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ON\Documents\PRESUPUESTOS\PRESUPUESTO\CONAC\Marzo\5 LEY DE DISCIPLINA FINANCIERA\"/>
    </mc:Choice>
  </mc:AlternateContent>
  <bookViews>
    <workbookView xWindow="0" yWindow="0" windowWidth="19200" windowHeight="11595"/>
  </bookViews>
  <sheets>
    <sheet name="Hoja1" sheetId="1" r:id="rId1"/>
  </sheets>
  <definedNames>
    <definedName name="_xlnm.Print_Area" localSheetId="0">Hoja1!$B$1:$I$51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I31" i="1" s="1"/>
  <c r="F30" i="1"/>
  <c r="I30" i="1" s="1"/>
  <c r="F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H22" i="1"/>
  <c r="G22" i="1"/>
  <c r="E22" i="1"/>
  <c r="D22" i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H11" i="1"/>
  <c r="H33" i="1" s="1"/>
  <c r="G11" i="1"/>
  <c r="G33" i="1" s="1"/>
  <c r="E11" i="1"/>
  <c r="E33" i="1" s="1"/>
  <c r="D11" i="1"/>
  <c r="D33" i="1" s="1"/>
  <c r="F22" i="1" l="1"/>
  <c r="I22" i="1" s="1"/>
  <c r="F33" i="1"/>
  <c r="I33" i="1" s="1"/>
  <c r="F11" i="1"/>
  <c r="I11" i="1" s="1"/>
</calcChain>
</file>

<file path=xl/sharedStrings.xml><?xml version="1.0" encoding="utf-8"?>
<sst xmlns="http://schemas.openxmlformats.org/spreadsheetml/2006/main" count="35" uniqueCount="27">
  <si>
    <t>Formato 6 b) Estado Analítico del Ejercicio del Presupuesto de Egresos Detallado - LDF</t>
  </si>
  <si>
    <t>(Clasificación Administrativa)</t>
  </si>
  <si>
    <t>Instituto de la Función Registral del Estado de México</t>
  </si>
  <si>
    <t>Clasificación Administrativa</t>
  </si>
  <si>
    <t>Concepto (c)</t>
  </si>
  <si>
    <t>Egresos</t>
  </si>
  <si>
    <t>Subejercicio</t>
  </si>
  <si>
    <t xml:space="preserve">Aprobado </t>
  </si>
  <si>
    <t>Ampliaciones/ (Reducciones)</t>
  </si>
  <si>
    <t>Modificado</t>
  </si>
  <si>
    <t>Devengado</t>
  </si>
  <si>
    <t>Pagado</t>
  </si>
  <si>
    <t>I. Gasto No Etiquetado
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</si>
  <si>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</si>
  <si>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</si>
  <si>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</si>
  <si>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</si>
  <si>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</si>
  <si>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</si>
  <si>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</si>
  <si>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
(II=A+B+C+D+E+F+G+H)</t>
  </si>
  <si>
    <t>A. Dependencia o Unidad Administrativa 1</t>
  </si>
  <si>
    <t>III. Total de Egresos (III = I + II)</t>
  </si>
  <si>
    <t>Estado Analítico del Ejercicio del Presupuesto de Egresos Detallado - LDF</t>
  </si>
  <si>
    <t>(PESOS)</t>
  </si>
  <si>
    <t>Bajo protesta de decir verdad declaramos que la información presupuestal es razonablemente correcta y responsabilidad del emisor.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</si>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</sst>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Gotham"/>
    </font>
    <font>
      <b/>
      <sz val="9"/>
      <color theme="1"/>
      <name val="Gotha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3" borderId="0" xfId="0" applyNumberFormat="1" applyFont="1" applyFill="1" applyBorder="1" applyAlignment="1" applyProtection="1">
      <alignment horizontal="center" wrapText="1"/>
      <protection locked="0"/>
    </xf>
    <xf numFmtId="0" fontId="1" fillId="0" borderId="0" xfId="0" applyFont="1"/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right" vertical="center" wrapText="1"/>
    </xf>
    <xf numFmtId="4" fontId="2" fillId="0" borderId="11" xfId="0" applyNumberFormat="1" applyFont="1" applyBorder="1" applyAlignment="1">
      <alignment vertical="center" wrapText="1"/>
    </xf>
    <xf numFmtId="4" fontId="1" fillId="0" borderId="11" xfId="0" applyNumberFormat="1" applyFont="1" applyBorder="1" applyAlignment="1">
      <alignment vertical="center" wrapText="1"/>
    </xf>
    <xf numFmtId="0" fontId="1" fillId="0" borderId="4" xfId="0" applyFont="1" applyBorder="1"/>
    <xf numFmtId="0" fontId="1" fillId="0" borderId="5" xfId="0" applyFont="1" applyBorder="1" applyAlignment="1">
      <alignment horizontal="left" vertical="center" wrapText="1"/>
    </xf>
    <xf numFmtId="4" fontId="1" fillId="0" borderId="11" xfId="0" applyNumberFormat="1" applyFont="1" applyBorder="1" applyAlignment="1" applyProtection="1">
      <alignment horizontal="right" vertical="center" wrapText="1"/>
      <protection locked="0"/>
    </xf>
    <xf numFmtId="4" fontId="1" fillId="0" borderId="11" xfId="0" applyNumberFormat="1" applyFont="1" applyBorder="1" applyAlignment="1" applyProtection="1">
      <alignment vertical="center" wrapText="1"/>
      <protection locked="0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 applyProtection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3" borderId="0" xfId="0" applyNumberFormat="1" applyFont="1" applyFill="1" applyBorder="1" applyAlignment="1" applyProtection="1">
      <alignment horizont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2</xdr:row>
      <xdr:rowOff>19049</xdr:rowOff>
    </xdr:from>
    <xdr:to>
      <xdr:col>7</xdr:col>
      <xdr:colOff>47625</xdr:colOff>
      <xdr:row>7</xdr:row>
      <xdr:rowOff>114300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38825" y="400049"/>
          <a:ext cx="1478289" cy="828676"/>
        </a:xfrm>
        <a:prstGeom prst="rect">
          <a:avLst/>
        </a:prstGeom>
      </xdr:spPr>
    </xdr:pic>
    <xdr:clientData/>
  </xdr:twoCellAnchor>
  <xdr:twoCellAnchor>
    <xdr:from>
      <xdr:col>6</xdr:col>
      <xdr:colOff>1</xdr:colOff>
      <xdr:row>44</xdr:row>
      <xdr:rowOff>190499</xdr:rowOff>
    </xdr:from>
    <xdr:to>
      <xdr:col>8</xdr:col>
      <xdr:colOff>1238250</xdr:colOff>
      <xdr:row>50</xdr:row>
      <xdr:rowOff>161925</xdr:rowOff>
    </xdr:to>
    <xdr:sp macro="" textlink="">
      <xdr:nvSpPr>
        <xdr:cNvPr id="7" name="CuadroTexto 6"/>
        <xdr:cNvSpPr txBox="1"/>
      </xdr:nvSpPr>
      <xdr:spPr>
        <a:xfrm>
          <a:off x="6486526" y="8848724"/>
          <a:ext cx="3733799" cy="10858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1">
              <a:latin typeface="Gotham" panose="02000504050000020004" pitchFamily="2" charset="0"/>
            </a:rPr>
            <a:t>______________________________________________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 b="1">
              <a:solidFill>
                <a:schemeClr val="dk1"/>
              </a:solidFill>
              <a:effectLst/>
              <a:latin typeface="Gotham" panose="02000504050000020004" pitchFamily="2" charset="0"/>
              <a:ea typeface="+mn-ea"/>
              <a:cs typeface="+mn-cs"/>
            </a:rPr>
            <a:t>L. en D. Leonardo Contreras Gómez</a:t>
          </a:r>
          <a:endParaRPr lang="es-MX" sz="1000">
            <a:effectLst/>
            <a:latin typeface="Gotham" panose="02000504050000020004" pitchFamily="2" charset="0"/>
          </a:endParaRPr>
        </a:p>
        <a:p>
          <a:pPr algn="ctr"/>
          <a:r>
            <a:rPr lang="es-MX" sz="1000" b="1">
              <a:latin typeface="Gotham" panose="02000504050000020004" pitchFamily="2" charset="0"/>
            </a:rPr>
            <a:t>Encargado del Despacho de la Dirección General del IFREM de acuerdo al oficio número 233A00000000000/151/2024 </a:t>
          </a:r>
        </a:p>
        <a:p>
          <a:pPr algn="ctr"/>
          <a:r>
            <a:rPr lang="es-MX" sz="1000" b="1">
              <a:latin typeface="Gotham" panose="02000504050000020004" pitchFamily="2" charset="0"/>
            </a:rPr>
            <a:t>de la Consejería Jurídica</a:t>
          </a:r>
        </a:p>
      </xdr:txBody>
    </xdr:sp>
    <xdr:clientData/>
  </xdr:twoCellAnchor>
  <xdr:twoCellAnchor>
    <xdr:from>
      <xdr:col>3</xdr:col>
      <xdr:colOff>581025</xdr:colOff>
      <xdr:row>45</xdr:row>
      <xdr:rowOff>0</xdr:rowOff>
    </xdr:from>
    <xdr:to>
      <xdr:col>6</xdr:col>
      <xdr:colOff>371475</xdr:colOff>
      <xdr:row>48</xdr:row>
      <xdr:rowOff>0</xdr:rowOff>
    </xdr:to>
    <xdr:sp macro="" textlink="">
      <xdr:nvSpPr>
        <xdr:cNvPr id="8" name="CuadroTexto 7"/>
        <xdr:cNvSpPr txBox="1"/>
      </xdr:nvSpPr>
      <xdr:spPr>
        <a:xfrm>
          <a:off x="3324225" y="9134475"/>
          <a:ext cx="3533775" cy="561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 b="1">
              <a:latin typeface="Gotham" panose="02000504050000020004" pitchFamily="2" charset="0"/>
            </a:rPr>
            <a:t>_____________________________________________</a:t>
          </a:r>
        </a:p>
        <a:p>
          <a:pPr algn="ctr"/>
          <a:r>
            <a:rPr lang="es-MX" sz="1000" b="1">
              <a:latin typeface="Gotham" panose="02000504050000020004" pitchFamily="2" charset="0"/>
            </a:rPr>
            <a:t>L. en D. Leonardo Contreras Gómez</a:t>
          </a:r>
        </a:p>
        <a:p>
          <a:pPr algn="ctr"/>
          <a:r>
            <a:rPr lang="es-MX" sz="1000" b="1">
              <a:latin typeface="Gotham" panose="02000504050000020004" pitchFamily="2" charset="0"/>
            </a:rPr>
            <a:t>Director de Administración y Finanzas</a:t>
          </a:r>
        </a:p>
      </xdr:txBody>
    </xdr:sp>
    <xdr:clientData/>
  </xdr:twoCellAnchor>
  <xdr:twoCellAnchor>
    <xdr:from>
      <xdr:col>1</xdr:col>
      <xdr:colOff>0</xdr:colOff>
      <xdr:row>45</xdr:row>
      <xdr:rowOff>0</xdr:rowOff>
    </xdr:from>
    <xdr:to>
      <xdr:col>3</xdr:col>
      <xdr:colOff>676275</xdr:colOff>
      <xdr:row>48</xdr:row>
      <xdr:rowOff>0</xdr:rowOff>
    </xdr:to>
    <xdr:sp macro="" textlink="">
      <xdr:nvSpPr>
        <xdr:cNvPr id="9" name="CuadroTexto 8"/>
        <xdr:cNvSpPr txBox="1"/>
      </xdr:nvSpPr>
      <xdr:spPr>
        <a:xfrm>
          <a:off x="180975" y="9134475"/>
          <a:ext cx="3238500" cy="561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1">
              <a:latin typeface="Gotham" panose="02000504050000020004" pitchFamily="2" charset="0"/>
            </a:rPr>
            <a:t>______________________________________</a:t>
          </a:r>
        </a:p>
        <a:p>
          <a:pPr algn="ctr"/>
          <a:r>
            <a:rPr lang="es-MX" sz="1000" b="1">
              <a:latin typeface="Gotham" panose="02000504050000020004" pitchFamily="2" charset="0"/>
            </a:rPr>
            <a:t>M. en A.P. Antonio Hernández Tenorio</a:t>
          </a:r>
        </a:p>
        <a:p>
          <a:pPr algn="ctr"/>
          <a:r>
            <a:rPr lang="es-MX" sz="1000" b="1">
              <a:latin typeface="Gotham" panose="02000504050000020004" pitchFamily="2" charset="0"/>
            </a:rPr>
            <a:t>Subdirector de Finanzas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zoomScaleNormal="100" zoomScaleSheetLayoutView="100" workbookViewId="0"/>
  </sheetViews>
  <sheetFormatPr baseColWidth="10" defaultColWidth="0" defaultRowHeight="0" customHeight="1" zeroHeight="1" x14ac:dyDescent="0.15"/>
  <cols>
    <col min="1" max="2" width="2.7109375" style="4" customWidth="1"/>
    <col min="3" max="3" width="35.7109375" style="4" customWidth="1"/>
    <col min="4" max="7" width="18.7109375" style="4" customWidth="1"/>
    <col min="8" max="8" width="19.42578125" style="4" bestFit="1" customWidth="1"/>
    <col min="9" max="9" width="18.7109375" style="4" customWidth="1"/>
    <col min="10" max="10" width="2.7109375" style="4" customWidth="1"/>
    <col min="11" max="16384" width="11.42578125" style="4" hidden="1"/>
  </cols>
  <sheetData>
    <row r="1" spans="2:9" ht="11.25" x14ac:dyDescent="0.15">
      <c r="B1" s="39" t="s">
        <v>0</v>
      </c>
      <c r="C1" s="39"/>
      <c r="D1" s="39"/>
      <c r="E1" s="39"/>
      <c r="F1" s="39"/>
      <c r="G1" s="39"/>
      <c r="H1" s="39"/>
      <c r="I1" s="39"/>
    </row>
    <row r="2" spans="2:9" ht="11.25" x14ac:dyDescent="0.15">
      <c r="B2" s="40" t="s">
        <v>1</v>
      </c>
      <c r="C2" s="40"/>
      <c r="D2" s="40"/>
      <c r="E2" s="40"/>
      <c r="F2" s="40"/>
      <c r="G2" s="40"/>
      <c r="H2" s="40"/>
      <c r="I2" s="40"/>
    </row>
    <row r="3" spans="2:9" ht="11.25" x14ac:dyDescent="0.15">
      <c r="B3" s="41" t="s">
        <v>2</v>
      </c>
      <c r="C3" s="42"/>
      <c r="D3" s="42"/>
      <c r="E3" s="42"/>
      <c r="F3" s="42"/>
      <c r="G3" s="42"/>
      <c r="H3" s="42"/>
      <c r="I3" s="43"/>
    </row>
    <row r="4" spans="2:9" ht="11.25" x14ac:dyDescent="0.15">
      <c r="B4" s="44" t="s">
        <v>23</v>
      </c>
      <c r="C4" s="45"/>
      <c r="D4" s="45"/>
      <c r="E4" s="45"/>
      <c r="F4" s="45"/>
      <c r="G4" s="45"/>
      <c r="H4" s="45"/>
      <c r="I4" s="46"/>
    </row>
    <row r="5" spans="2:9" ht="11.25" x14ac:dyDescent="0.15">
      <c r="B5" s="44" t="s">
        <v>3</v>
      </c>
      <c r="C5" s="45"/>
      <c r="D5" s="45"/>
      <c r="E5" s="45"/>
      <c r="F5" s="45"/>
      <c r="G5" s="45"/>
      <c r="H5" s="45"/>
      <c r="I5" s="46"/>
    </row>
    <row r="6" spans="2:9" ht="11.25" x14ac:dyDescent="0.15">
      <c r="B6" s="36" t="s">
        <v>26</v>
      </c>
      <c r="C6" s="37"/>
      <c r="D6" s="37"/>
      <c r="E6" s="37"/>
      <c r="F6" s="37"/>
      <c r="G6" s="37"/>
      <c r="H6" s="37"/>
      <c r="I6" s="38"/>
    </row>
    <row r="7" spans="2:9" ht="11.25" x14ac:dyDescent="0.15">
      <c r="B7" s="28" t="s">
        <v>24</v>
      </c>
      <c r="C7" s="29"/>
      <c r="D7" s="29"/>
      <c r="E7" s="29"/>
      <c r="F7" s="29"/>
      <c r="G7" s="29"/>
      <c r="H7" s="29"/>
      <c r="I7" s="30"/>
    </row>
    <row r="8" spans="2:9" ht="11.25" x14ac:dyDescent="0.15">
      <c r="B8" s="31" t="s">
        <v>4</v>
      </c>
      <c r="C8" s="31"/>
      <c r="D8" s="31" t="s">
        <v>5</v>
      </c>
      <c r="E8" s="31"/>
      <c r="F8" s="31"/>
      <c r="G8" s="31"/>
      <c r="H8" s="31"/>
      <c r="I8" s="31" t="s">
        <v>6</v>
      </c>
    </row>
    <row r="9" spans="2:9" ht="22.5" x14ac:dyDescent="0.15">
      <c r="B9" s="31"/>
      <c r="C9" s="31"/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31"/>
    </row>
    <row r="10" spans="2:9" ht="11.25" x14ac:dyDescent="0.15">
      <c r="B10" s="32"/>
      <c r="C10" s="33"/>
      <c r="D10" s="6"/>
      <c r="E10" s="6"/>
      <c r="F10" s="6"/>
      <c r="G10" s="6"/>
      <c r="H10" s="6"/>
      <c r="I10" s="6"/>
    </row>
    <row r="11" spans="2:9" ht="11.25" x14ac:dyDescent="0.15">
      <c r="B11" s="26" t="s">
        <v>12</v>
      </c>
      <c r="C11" s="27"/>
      <c r="D11" s="7">
        <f>SUM(D13:D20)</f>
        <v>4182384303</v>
      </c>
      <c r="E11" s="8">
        <f t="shared" ref="E11:H11" si="0">SUM(E13:E20)</f>
        <v>0</v>
      </c>
      <c r="F11" s="8">
        <f t="shared" si="0"/>
        <v>4182384303</v>
      </c>
      <c r="G11" s="8">
        <f t="shared" si="0"/>
        <v>973822735.95000005</v>
      </c>
      <c r="H11" s="8">
        <f t="shared" si="0"/>
        <v>956454965.71000004</v>
      </c>
      <c r="I11" s="8">
        <f>F11-G11</f>
        <v>3208561567.0500002</v>
      </c>
    </row>
    <row r="12" spans="2:9" ht="11.25" x14ac:dyDescent="0.15">
      <c r="B12" s="26"/>
      <c r="C12" s="27"/>
      <c r="D12" s="9"/>
      <c r="E12" s="9"/>
      <c r="F12" s="9"/>
      <c r="G12" s="9"/>
      <c r="H12" s="9"/>
      <c r="I12" s="9"/>
    </row>
    <row r="13" spans="2:9" ht="22.5" x14ac:dyDescent="0.15">
      <c r="B13" s="10"/>
      <c r="C13" s="11" t="s">
        <v>2</v>
      </c>
      <c r="D13" s="9">
        <v>4182384303</v>
      </c>
      <c r="E13" s="9">
        <v>0</v>
      </c>
      <c r="F13" s="9">
        <f t="shared" ref="F13:F22" si="1">D13+E13</f>
        <v>4182384303</v>
      </c>
      <c r="G13" s="9">
        <v>973822735.95000005</v>
      </c>
      <c r="H13" s="9">
        <v>956454965.71000004</v>
      </c>
      <c r="I13" s="9">
        <f t="shared" ref="I13:I33" si="2">F13-G13</f>
        <v>3208561567.0500002</v>
      </c>
    </row>
    <row r="14" spans="2:9" ht="22.5" x14ac:dyDescent="0.15">
      <c r="B14" s="10"/>
      <c r="C14" s="11" t="s">
        <v>13</v>
      </c>
      <c r="D14" s="12"/>
      <c r="E14" s="12"/>
      <c r="F14" s="9">
        <f t="shared" si="1"/>
        <v>0</v>
      </c>
      <c r="G14" s="13"/>
      <c r="H14" s="13"/>
      <c r="I14" s="9">
        <f t="shared" si="2"/>
        <v>0</v>
      </c>
    </row>
    <row r="15" spans="2:9" ht="22.5" x14ac:dyDescent="0.15">
      <c r="B15" s="10"/>
      <c r="C15" s="11" t="s">
        <v>14</v>
      </c>
      <c r="D15" s="12"/>
      <c r="E15" s="12"/>
      <c r="F15" s="9">
        <f t="shared" si="1"/>
        <v>0</v>
      </c>
      <c r="G15" s="13"/>
      <c r="H15" s="13"/>
      <c r="I15" s="9">
        <f t="shared" si="2"/>
        <v>0</v>
      </c>
    </row>
    <row r="16" spans="2:9" ht="22.5" x14ac:dyDescent="0.15">
      <c r="B16" s="10"/>
      <c r="C16" s="11" t="s">
        <v>15</v>
      </c>
      <c r="D16" s="12"/>
      <c r="E16" s="12"/>
      <c r="F16" s="9">
        <f t="shared" si="1"/>
        <v>0</v>
      </c>
      <c r="G16" s="13"/>
      <c r="H16" s="13"/>
      <c r="I16" s="9">
        <f t="shared" si="2"/>
        <v>0</v>
      </c>
    </row>
    <row r="17" spans="2:9" ht="22.5" x14ac:dyDescent="0.15">
      <c r="B17" s="10"/>
      <c r="C17" s="11" t="s">
        <v>16</v>
      </c>
      <c r="D17" s="12"/>
      <c r="E17" s="12"/>
      <c r="F17" s="9">
        <f t="shared" si="1"/>
        <v>0</v>
      </c>
      <c r="G17" s="13"/>
      <c r="H17" s="13"/>
      <c r="I17" s="9">
        <f t="shared" si="2"/>
        <v>0</v>
      </c>
    </row>
    <row r="18" spans="2:9" ht="22.5" x14ac:dyDescent="0.15">
      <c r="B18" s="10"/>
      <c r="C18" s="11" t="s">
        <v>17</v>
      </c>
      <c r="D18" s="12"/>
      <c r="E18" s="12"/>
      <c r="F18" s="9">
        <f t="shared" si="1"/>
        <v>0</v>
      </c>
      <c r="G18" s="13"/>
      <c r="H18" s="13"/>
      <c r="I18" s="9">
        <f t="shared" si="2"/>
        <v>0</v>
      </c>
    </row>
    <row r="19" spans="2:9" ht="22.5" x14ac:dyDescent="0.15">
      <c r="B19" s="10"/>
      <c r="C19" s="11" t="s">
        <v>18</v>
      </c>
      <c r="D19" s="12"/>
      <c r="E19" s="12"/>
      <c r="F19" s="9">
        <f t="shared" si="1"/>
        <v>0</v>
      </c>
      <c r="G19" s="13"/>
      <c r="H19" s="13"/>
      <c r="I19" s="9">
        <f t="shared" si="2"/>
        <v>0</v>
      </c>
    </row>
    <row r="20" spans="2:9" ht="22.5" x14ac:dyDescent="0.15">
      <c r="B20" s="10"/>
      <c r="C20" s="11" t="s">
        <v>19</v>
      </c>
      <c r="D20" s="12"/>
      <c r="E20" s="12"/>
      <c r="F20" s="9">
        <f t="shared" si="1"/>
        <v>0</v>
      </c>
      <c r="G20" s="13"/>
      <c r="H20" s="13"/>
      <c r="I20" s="9">
        <f t="shared" si="2"/>
        <v>0</v>
      </c>
    </row>
    <row r="21" spans="2:9" ht="11.25" x14ac:dyDescent="0.15">
      <c r="B21" s="34"/>
      <c r="C21" s="35"/>
      <c r="D21" s="14"/>
      <c r="E21" s="14"/>
      <c r="F21" s="9"/>
      <c r="G21" s="15"/>
      <c r="H21" s="15"/>
      <c r="I21" s="9"/>
    </row>
    <row r="22" spans="2:9" ht="11.25" x14ac:dyDescent="0.15">
      <c r="B22" s="26" t="s">
        <v>20</v>
      </c>
      <c r="C22" s="27"/>
      <c r="D22" s="7">
        <f>SUM(D24:D31)</f>
        <v>0</v>
      </c>
      <c r="E22" s="7">
        <f>SUM(E24:E31)</f>
        <v>0</v>
      </c>
      <c r="F22" s="7">
        <f t="shared" si="1"/>
        <v>0</v>
      </c>
      <c r="G22" s="7">
        <f>SUM(G24:G31)</f>
        <v>0</v>
      </c>
      <c r="H22" s="7">
        <f>SUM(H24:H31)</f>
        <v>0</v>
      </c>
      <c r="I22" s="7">
        <f t="shared" si="2"/>
        <v>0</v>
      </c>
    </row>
    <row r="23" spans="2:9" ht="11.25" x14ac:dyDescent="0.15">
      <c r="B23" s="26"/>
      <c r="C23" s="27"/>
      <c r="D23" s="14"/>
      <c r="E23" s="14"/>
      <c r="F23" s="14"/>
      <c r="G23" s="14"/>
      <c r="H23" s="14"/>
      <c r="I23" s="14"/>
    </row>
    <row r="24" spans="2:9" ht="22.5" x14ac:dyDescent="0.15">
      <c r="B24" s="10"/>
      <c r="C24" s="11" t="s">
        <v>21</v>
      </c>
      <c r="D24" s="12"/>
      <c r="E24" s="12"/>
      <c r="F24" s="14">
        <f>D24+E24</f>
        <v>0</v>
      </c>
      <c r="G24" s="12"/>
      <c r="H24" s="12"/>
      <c r="I24" s="14">
        <f t="shared" si="2"/>
        <v>0</v>
      </c>
    </row>
    <row r="25" spans="2:9" ht="22.5" x14ac:dyDescent="0.15">
      <c r="B25" s="10"/>
      <c r="C25" s="11" t="s">
        <v>13</v>
      </c>
      <c r="D25" s="12"/>
      <c r="E25" s="12"/>
      <c r="F25" s="14">
        <f t="shared" ref="F25:F31" si="3">D25+E25</f>
        <v>0</v>
      </c>
      <c r="G25" s="12"/>
      <c r="H25" s="12"/>
      <c r="I25" s="14">
        <f t="shared" si="2"/>
        <v>0</v>
      </c>
    </row>
    <row r="26" spans="2:9" ht="22.5" x14ac:dyDescent="0.15">
      <c r="B26" s="10"/>
      <c r="C26" s="11" t="s">
        <v>14</v>
      </c>
      <c r="D26" s="12"/>
      <c r="E26" s="12"/>
      <c r="F26" s="14">
        <f t="shared" si="3"/>
        <v>0</v>
      </c>
      <c r="G26" s="12"/>
      <c r="H26" s="12"/>
      <c r="I26" s="14">
        <f t="shared" si="2"/>
        <v>0</v>
      </c>
    </row>
    <row r="27" spans="2:9" ht="22.5" x14ac:dyDescent="0.15">
      <c r="B27" s="10"/>
      <c r="C27" s="11" t="s">
        <v>15</v>
      </c>
      <c r="D27" s="12"/>
      <c r="E27" s="12"/>
      <c r="F27" s="14">
        <f t="shared" si="3"/>
        <v>0</v>
      </c>
      <c r="G27" s="12"/>
      <c r="H27" s="12"/>
      <c r="I27" s="14">
        <f t="shared" si="2"/>
        <v>0</v>
      </c>
    </row>
    <row r="28" spans="2:9" ht="22.5" x14ac:dyDescent="0.15">
      <c r="B28" s="10"/>
      <c r="C28" s="11" t="s">
        <v>16</v>
      </c>
      <c r="D28" s="12"/>
      <c r="E28" s="12"/>
      <c r="F28" s="14">
        <f t="shared" si="3"/>
        <v>0</v>
      </c>
      <c r="G28" s="12"/>
      <c r="H28" s="12"/>
      <c r="I28" s="14">
        <f t="shared" si="2"/>
        <v>0</v>
      </c>
    </row>
    <row r="29" spans="2:9" ht="22.5" x14ac:dyDescent="0.15">
      <c r="B29" s="10"/>
      <c r="C29" s="11" t="s">
        <v>17</v>
      </c>
      <c r="D29" s="12"/>
      <c r="E29" s="12"/>
      <c r="F29" s="14">
        <f t="shared" si="3"/>
        <v>0</v>
      </c>
      <c r="G29" s="12"/>
      <c r="H29" s="12"/>
      <c r="I29" s="14">
        <f t="shared" si="2"/>
        <v>0</v>
      </c>
    </row>
    <row r="30" spans="2:9" ht="22.5" x14ac:dyDescent="0.15">
      <c r="B30" s="10"/>
      <c r="C30" s="11" t="s">
        <v>18</v>
      </c>
      <c r="D30" s="12"/>
      <c r="E30" s="12"/>
      <c r="F30" s="14">
        <f t="shared" si="3"/>
        <v>0</v>
      </c>
      <c r="G30" s="12"/>
      <c r="H30" s="12"/>
      <c r="I30" s="14">
        <f t="shared" si="2"/>
        <v>0</v>
      </c>
    </row>
    <row r="31" spans="2:9" ht="22.5" x14ac:dyDescent="0.15">
      <c r="B31" s="10"/>
      <c r="C31" s="11" t="s">
        <v>19</v>
      </c>
      <c r="D31" s="12"/>
      <c r="E31" s="12"/>
      <c r="F31" s="14">
        <f t="shared" si="3"/>
        <v>0</v>
      </c>
      <c r="G31" s="12"/>
      <c r="H31" s="12"/>
      <c r="I31" s="14">
        <f t="shared" si="2"/>
        <v>0</v>
      </c>
    </row>
    <row r="32" spans="2:9" ht="11.25" x14ac:dyDescent="0.15">
      <c r="B32" s="34"/>
      <c r="C32" s="35"/>
      <c r="D32" s="16"/>
      <c r="E32" s="16"/>
      <c r="F32" s="16"/>
      <c r="G32" s="16"/>
      <c r="H32" s="16"/>
      <c r="I32" s="16"/>
    </row>
    <row r="33" spans="2:9" ht="11.25" x14ac:dyDescent="0.15">
      <c r="B33" s="26" t="s">
        <v>22</v>
      </c>
      <c r="C33" s="27"/>
      <c r="D33" s="7">
        <f>D11+D22</f>
        <v>4182384303</v>
      </c>
      <c r="E33" s="7">
        <f>E11+E22</f>
        <v>0</v>
      </c>
      <c r="F33" s="7">
        <f>D33+E33</f>
        <v>4182384303</v>
      </c>
      <c r="G33" s="7">
        <f>G11+G22</f>
        <v>973822735.95000005</v>
      </c>
      <c r="H33" s="7">
        <f>H11+H22</f>
        <v>956454965.71000004</v>
      </c>
      <c r="I33" s="7">
        <f t="shared" si="2"/>
        <v>3208561567.0500002</v>
      </c>
    </row>
    <row r="34" spans="2:9" ht="11.25" x14ac:dyDescent="0.15">
      <c r="B34" s="23"/>
      <c r="C34" s="24"/>
      <c r="D34" s="17"/>
      <c r="E34" s="17"/>
      <c r="F34" s="17"/>
      <c r="G34" s="17"/>
      <c r="H34" s="17"/>
      <c r="I34" s="17"/>
    </row>
    <row r="35" spans="2:9" s="1" customFormat="1" ht="9.9499999999999993" customHeight="1" x14ac:dyDescent="0.25">
      <c r="B35" s="2"/>
      <c r="C35" s="2"/>
      <c r="D35" s="2"/>
      <c r="E35" s="2"/>
      <c r="F35" s="2"/>
      <c r="G35" s="2"/>
      <c r="H35" s="2"/>
      <c r="I35" s="2"/>
    </row>
    <row r="36" spans="2:9" s="1" customFormat="1" ht="15" customHeight="1" x14ac:dyDescent="0.15">
      <c r="B36" s="25" t="s">
        <v>25</v>
      </c>
      <c r="C36" s="25"/>
      <c r="D36" s="25"/>
      <c r="E36" s="25"/>
      <c r="F36" s="25"/>
      <c r="G36" s="25"/>
      <c r="H36" s="25"/>
      <c r="I36" s="25"/>
    </row>
    <row r="37" spans="2:9" s="1" customFormat="1" ht="15" customHeight="1" x14ac:dyDescent="0.15">
      <c r="B37" s="3"/>
      <c r="C37" s="3"/>
      <c r="D37" s="3"/>
      <c r="E37" s="3"/>
      <c r="F37" s="3"/>
      <c r="G37" s="3"/>
      <c r="H37" s="3"/>
      <c r="I37" s="3"/>
    </row>
    <row r="38" spans="2:9" s="1" customFormat="1" ht="9.9499999999999993" customHeight="1" x14ac:dyDescent="0.25">
      <c r="B38" s="2"/>
      <c r="C38" s="2"/>
      <c r="D38" s="2"/>
      <c r="E38" s="2"/>
      <c r="F38" s="2"/>
      <c r="G38" s="2"/>
      <c r="H38" s="2"/>
      <c r="I38" s="2"/>
    </row>
    <row r="39" spans="2:9" s="1" customFormat="1" ht="9.9499999999999993" customHeight="1" x14ac:dyDescent="0.25">
      <c r="B39" s="2"/>
      <c r="C39" s="2"/>
      <c r="D39" s="2"/>
      <c r="E39" s="2"/>
      <c r="F39" s="2"/>
      <c r="G39" s="2"/>
      <c r="H39" s="2"/>
      <c r="I39" s="2"/>
    </row>
    <row r="40" spans="2:9" s="1" customFormat="1" ht="9.9499999999999993" customHeight="1" x14ac:dyDescent="0.25">
      <c r="B40" s="2"/>
      <c r="C40" s="2"/>
      <c r="D40" s="2"/>
      <c r="E40" s="2"/>
      <c r="F40" s="2"/>
      <c r="G40" s="2"/>
      <c r="H40" s="2"/>
      <c r="I40" s="2"/>
    </row>
    <row r="41" spans="2:9" s="1" customFormat="1" ht="9.9499999999999993" customHeight="1" x14ac:dyDescent="0.25">
      <c r="B41" s="2"/>
      <c r="C41" s="2"/>
      <c r="D41" s="2"/>
      <c r="E41" s="2"/>
      <c r="F41" s="2"/>
      <c r="G41" s="2"/>
      <c r="H41" s="2"/>
      <c r="I41" s="2"/>
    </row>
    <row r="42" spans="2:9" s="1" customFormat="1" ht="9.9499999999999993" customHeight="1" x14ac:dyDescent="0.25">
      <c r="B42" s="2"/>
      <c r="C42" s="2"/>
      <c r="D42" s="2"/>
      <c r="E42" s="2"/>
      <c r="F42" s="2"/>
      <c r="G42" s="2"/>
      <c r="H42" s="2"/>
      <c r="I42" s="2"/>
    </row>
    <row r="43" spans="2:9" s="1" customFormat="1" ht="9.9499999999999993" customHeight="1" x14ac:dyDescent="0.25">
      <c r="B43" s="2"/>
      <c r="C43" s="2"/>
      <c r="D43" s="2"/>
      <c r="E43" s="2"/>
      <c r="F43" s="2"/>
      <c r="G43" s="2"/>
      <c r="H43" s="2"/>
      <c r="I43" s="2"/>
    </row>
    <row r="44" spans="2:9" s="1" customFormat="1" ht="9.9499999999999993" customHeight="1" x14ac:dyDescent="0.25">
      <c r="B44" s="2"/>
      <c r="C44" s="2"/>
      <c r="D44" s="2"/>
      <c r="E44" s="2"/>
      <c r="F44" s="2"/>
      <c r="G44" s="2"/>
      <c r="H44" s="2"/>
      <c r="I44" s="2"/>
    </row>
    <row r="45" spans="2:9" s="1" customFormat="1" ht="15" customHeight="1" x14ac:dyDescent="0.25">
      <c r="B45" s="2"/>
      <c r="C45" s="18"/>
      <c r="D45" s="20"/>
      <c r="E45" s="20"/>
      <c r="F45" s="20"/>
      <c r="G45" s="20"/>
      <c r="H45" s="20"/>
      <c r="I45" s="20"/>
    </row>
    <row r="46" spans="2:9" s="1" customFormat="1" ht="10.5" customHeight="1" x14ac:dyDescent="0.25">
      <c r="B46" s="2"/>
      <c r="C46" s="19"/>
      <c r="D46" s="20"/>
      <c r="E46" s="20"/>
      <c r="F46" s="20"/>
      <c r="G46" s="20"/>
      <c r="H46" s="20"/>
      <c r="I46" s="20"/>
    </row>
    <row r="47" spans="2:9" s="1" customFormat="1" ht="22.5" customHeight="1" x14ac:dyDescent="0.25">
      <c r="B47" s="2"/>
      <c r="C47" s="18"/>
      <c r="D47" s="21"/>
      <c r="E47" s="21"/>
      <c r="F47" s="21"/>
      <c r="G47" s="22"/>
      <c r="H47" s="22"/>
      <c r="I47" s="22"/>
    </row>
    <row r="48" spans="2:9" s="1" customFormat="1" ht="11.25" x14ac:dyDescent="0.2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</sheetData>
  <mergeCells count="26">
    <mergeCell ref="B6:I6"/>
    <mergeCell ref="B1:I1"/>
    <mergeCell ref="B2:I2"/>
    <mergeCell ref="B3:I3"/>
    <mergeCell ref="B4:I4"/>
    <mergeCell ref="B5:I5"/>
    <mergeCell ref="B34:C34"/>
    <mergeCell ref="B36:I36"/>
    <mergeCell ref="B33:C33"/>
    <mergeCell ref="B7:I7"/>
    <mergeCell ref="B8:C9"/>
    <mergeCell ref="D8:H8"/>
    <mergeCell ref="I8:I9"/>
    <mergeCell ref="B10:C10"/>
    <mergeCell ref="B11:C11"/>
    <mergeCell ref="B12:C12"/>
    <mergeCell ref="B21:C21"/>
    <mergeCell ref="B22:C22"/>
    <mergeCell ref="B23:C23"/>
    <mergeCell ref="B32:C32"/>
    <mergeCell ref="D45:F45"/>
    <mergeCell ref="G45:I45"/>
    <mergeCell ref="D46:F46"/>
    <mergeCell ref="G46:I46"/>
    <mergeCell ref="D47:F47"/>
    <mergeCell ref="G47:I47"/>
  </mergeCells>
  <printOptions horizontalCentered="1"/>
  <pageMargins left="0.31496062992125984" right="0.31496062992125984" top="0.74803149606299213" bottom="0.74803149606299213" header="0.31496062992125984" footer="0.31496062992125984"/>
  <pageSetup scale="60" orientation="portrait" verticalDpi="598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ARON</cp:lastModifiedBy>
  <cp:lastPrinted>2024-02-22T21:47:04Z</cp:lastPrinted>
  <dcterms:created xsi:type="dcterms:W3CDTF">2017-04-25T16:52:05Z</dcterms:created>
  <dcterms:modified xsi:type="dcterms:W3CDTF">2025-04-22T23:52:16Z</dcterms:modified>
</cp:coreProperties>
</file>