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2907A191-141A-4C36-A70E-68DA98FB66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 s="1"/>
  <c r="H31" i="2" l="1"/>
  <c r="F33" i="2"/>
  <c r="H19" i="2"/>
  <c r="H33" i="2" l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<sst xmlns="http://schemas.openxmlformats.org/spreadsheetml/2006/main" count="19" uniqueCount="19">
  <si>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</si>
  <si>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</si>
  <si>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</si>
  <si>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</si>
  <si>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</si>
  <si>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</si>
  <si>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</si>
  <si>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</si>
  <si>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</si>
  <si>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</si>
  <si>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</si>
  <si>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</si>
  <si>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</si>
  <si>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</si>
  <si>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</si>
  <si>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</si>
  <si>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</si>
  <si>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Instituto de la Función Registral del Estado de México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</si>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</sst>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2"/>
  <sheetViews>
    <sheetView showGridLines="0" tabSelected="1" workbookViewId="0">
      <selection activeCell="D27" sqref="D27:E27"/>
    </sheetView>
  </sheetViews>
  <sheetFormatPr baseColWidth="10" defaultRowHeight="15"/>
  <cols>
    <col min="3" max="3" width="27.28515625" customWidth="1"/>
  </cols>
  <sheetData>
    <row r="1" spans="2:9" ht="15.75" thickBot="1"/>
    <row r="2" spans="2:9">
      <c r="B2" s="24" t="s">
        <v>17</v>
      </c>
      <c r="C2" s="25"/>
      <c r="D2" s="25"/>
      <c r="E2" s="25"/>
      <c r="F2" s="25"/>
      <c r="G2" s="25"/>
      <c r="H2" s="25"/>
      <c r="I2" s="26"/>
    </row>
    <row r="3" spans="2:9">
      <c r="B3" s="27" t="s">
        <v>0</v>
      </c>
      <c r="C3" s="28"/>
      <c r="D3" s="28"/>
      <c r="E3" s="28"/>
      <c r="F3" s="28"/>
      <c r="G3" s="28"/>
      <c r="H3" s="28"/>
      <c r="I3" s="29"/>
    </row>
    <row r="4" spans="2:9">
      <c r="B4" s="27" t="s">
        <v>18</v>
      </c>
      <c r="C4" s="28"/>
      <c r="D4" s="28"/>
      <c r="E4" s="28"/>
      <c r="F4" s="28"/>
      <c r="G4" s="28"/>
      <c r="H4" s="28"/>
      <c r="I4" s="29"/>
    </row>
    <row r="5" spans="2:9" ht="15.75" thickBot="1">
      <c r="B5" s="37" t="s">
        <v>15</v>
      </c>
      <c r="C5" s="38"/>
      <c r="D5" s="38"/>
      <c r="E5" s="38"/>
      <c r="F5" s="38"/>
      <c r="G5" s="38"/>
      <c r="H5" s="38"/>
      <c r="I5" s="39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0" t="s">
        <v>1</v>
      </c>
      <c r="C7" s="31"/>
      <c r="D7" s="34" t="s">
        <v>13</v>
      </c>
      <c r="E7" s="35"/>
      <c r="F7" s="34" t="s">
        <v>2</v>
      </c>
      <c r="G7" s="35"/>
      <c r="H7" s="34" t="s">
        <v>3</v>
      </c>
      <c r="I7" s="36"/>
    </row>
    <row r="8" spans="2:9">
      <c r="B8" s="32"/>
      <c r="C8" s="33"/>
      <c r="D8" s="34" t="s">
        <v>4</v>
      </c>
      <c r="E8" s="35"/>
      <c r="F8" s="34" t="s">
        <v>5</v>
      </c>
      <c r="G8" s="35"/>
      <c r="H8" s="34" t="s">
        <v>6</v>
      </c>
      <c r="I8" s="36"/>
    </row>
    <row r="9" spans="2:9">
      <c r="B9" s="34" t="s">
        <v>7</v>
      </c>
      <c r="C9" s="35"/>
      <c r="D9" s="35"/>
      <c r="E9" s="35"/>
      <c r="F9" s="35"/>
      <c r="G9" s="35"/>
      <c r="H9" s="35"/>
      <c r="I9" s="36"/>
    </row>
    <row r="10" spans="2:9">
      <c r="B10" s="40" t="s">
        <v>12</v>
      </c>
      <c r="C10" s="41"/>
      <c r="D10" s="6"/>
      <c r="E10" s="6"/>
      <c r="F10" s="6"/>
      <c r="G10" s="6"/>
      <c r="H10" s="7">
        <f>IF(AND(D10&gt;=0,F10&gt;=0),(D10-F10),"-")</f>
        <v>0</v>
      </c>
      <c r="I10" s="7">
        <f>IF(AND(H10&gt;=0,G10&gt;=0),SUM(G10:H10),"-")</f>
        <v>0</v>
      </c>
    </row>
    <row r="11" spans="2:9">
      <c r="B11" s="8"/>
      <c r="C11" s="8"/>
      <c r="D11" s="6"/>
      <c r="E11" s="6"/>
      <c r="F11" s="6"/>
      <c r="G11" s="6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>
      <c r="B12" s="8"/>
      <c r="C12" s="8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36.75">
      <c r="B13" s="10"/>
      <c r="C13" s="11"/>
      <c r="D13" s="11"/>
      <c r="E13" s="11"/>
      <c r="F13" s="11"/>
      <c r="G13" s="11"/>
      <c r="H13" s="11"/>
      <c r="I13" s="12"/>
    </row>
    <row r="14" spans="2:9">
      <c r="B14" s="8"/>
      <c r="C14" s="8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>
      <c r="B15" s="40"/>
      <c r="C15" s="41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>
      <c r="B16" s="8"/>
      <c r="C16" s="8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>
      <c r="B17" s="8"/>
      <c r="C17" s="8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>
      <c r="B18" s="8"/>
      <c r="C18" s="8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>
      <c r="B19" s="17" t="s">
        <v>8</v>
      </c>
      <c r="C19" s="17"/>
      <c r="D19" s="17">
        <f>SUM(D10:E18)</f>
        <v>0</v>
      </c>
      <c r="E19" s="17"/>
      <c r="F19" s="17">
        <f>SUM(F10:G18)</f>
        <v>0</v>
      </c>
      <c r="G19" s="17"/>
      <c r="H19" s="17">
        <f>SUM(H10:I18)</f>
        <v>0</v>
      </c>
      <c r="I19" s="17"/>
    </row>
    <row r="20" spans="2:9">
      <c r="B20" s="18"/>
      <c r="C20" s="18"/>
      <c r="D20" s="18"/>
      <c r="E20" s="18"/>
      <c r="F20" s="18"/>
      <c r="G20" s="18"/>
      <c r="H20" s="18"/>
      <c r="I20" s="18"/>
    </row>
    <row r="21" spans="2:9">
      <c r="B21" s="21" t="s">
        <v>9</v>
      </c>
      <c r="C21" s="22"/>
      <c r="D21" s="22"/>
      <c r="E21" s="22"/>
      <c r="F21" s="22"/>
      <c r="G21" s="22"/>
      <c r="H21" s="22"/>
      <c r="I21" s="23"/>
    </row>
    <row r="22" spans="2:9">
      <c r="B22" s="8" t="s">
        <v>14</v>
      </c>
      <c r="C22" s="8"/>
      <c r="D22" s="6"/>
      <c r="E22" s="6"/>
      <c r="F22" s="6">
        <v>512471780.73000002</v>
      </c>
      <c r="G22" s="6"/>
      <c r="H22" s="7">
        <f t="shared" ref="H22:H30" si="2">IF(AND(D22&gt;=0,F22&gt;=0),(D22-F22),"-")</f>
        <v>-512471780.73000002</v>
      </c>
      <c r="I22" s="7" t="str">
        <f t="shared" ref="I22:I30" si="3">IF(AND(H22&gt;=0,G22&gt;=0),SUM(G22:H22),"-")</f>
        <v>-</v>
      </c>
    </row>
    <row r="23" spans="2:9">
      <c r="B23" s="8"/>
      <c r="C23" s="8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>
      <c r="B24" s="8"/>
      <c r="C24" s="8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>
      <c r="B25" s="13"/>
      <c r="C25" s="14"/>
      <c r="D25" s="14"/>
      <c r="E25" s="14"/>
      <c r="F25" s="14"/>
      <c r="G25" s="14"/>
      <c r="H25" s="14"/>
      <c r="I25" s="15"/>
    </row>
    <row r="26" spans="2:9">
      <c r="B26" s="8"/>
      <c r="C26" s="8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>
      <c r="B27" s="8"/>
      <c r="C27" s="8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>
      <c r="B28" s="8"/>
      <c r="C28" s="8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>
      <c r="B29" s="8"/>
      <c r="C29" s="8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>
      <c r="B30" s="8"/>
      <c r="C30" s="8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>
      <c r="B31" s="17" t="s">
        <v>10</v>
      </c>
      <c r="C31" s="17"/>
      <c r="D31" s="17">
        <f>SUM(D22:E30)</f>
        <v>0</v>
      </c>
      <c r="E31" s="17"/>
      <c r="F31" s="17">
        <f>SUM(F22:G30)</f>
        <v>512471780.73000002</v>
      </c>
      <c r="G31" s="17"/>
      <c r="H31" s="20">
        <f>SUM(H22:I30)</f>
        <v>-512471780.73000002</v>
      </c>
      <c r="I31" s="20"/>
    </row>
    <row r="32" spans="2:9">
      <c r="B32" s="18"/>
      <c r="C32" s="18"/>
      <c r="D32" s="19"/>
      <c r="E32" s="19"/>
      <c r="F32" s="19"/>
      <c r="G32" s="19"/>
      <c r="H32" s="19"/>
      <c r="I32" s="19"/>
    </row>
    <row r="33" spans="2:9">
      <c r="B33" s="16" t="s">
        <v>11</v>
      </c>
      <c r="C33" s="16"/>
      <c r="D33" s="17">
        <f>SUM(D19,D31)</f>
        <v>0</v>
      </c>
      <c r="E33" s="17"/>
      <c r="F33" s="17">
        <f>SUM(F19,F31)</f>
        <v>512471780.73000002</v>
      </c>
      <c r="G33" s="17"/>
      <c r="H33" s="17">
        <f>SUM(H19,H31)</f>
        <v>-512471780.73000002</v>
      </c>
      <c r="I33" s="17"/>
    </row>
    <row r="34" spans="2:9" s="2" customFormat="1" ht="12"/>
    <row r="35" spans="2:9" s="2" customFormat="1" ht="12">
      <c r="B35" s="9" t="s">
        <v>16</v>
      </c>
      <c r="C35" s="9"/>
      <c r="D35" s="9"/>
      <c r="E35" s="9"/>
      <c r="F35" s="9"/>
      <c r="G35" s="9"/>
      <c r="H35" s="9"/>
      <c r="I35" s="9"/>
    </row>
    <row r="36" spans="2:9" s="2" customFormat="1" ht="12"/>
    <row r="37" spans="2:9" s="2" customFormat="1" ht="12"/>
    <row r="38" spans="2:9" s="2" customFormat="1" ht="12"/>
    <row r="39" spans="2:9" s="2" customFormat="1" ht="12"/>
    <row r="40" spans="2:9" s="2" customFormat="1" ht="12">
      <c r="F40" s="4"/>
      <c r="G40" s="4"/>
      <c r="H40" s="4"/>
      <c r="I40" s="4"/>
    </row>
    <row r="41" spans="2:9" s="2" customFormat="1" ht="12">
      <c r="B41" s="4"/>
      <c r="C41" s="4"/>
      <c r="D41" s="4"/>
      <c r="F41" s="4"/>
      <c r="G41" s="4"/>
      <c r="H41" s="4"/>
      <c r="I41" s="4"/>
    </row>
    <row r="42" spans="2:9" s="2" customFormat="1" ht="12">
      <c r="B42" s="4"/>
      <c r="C42" s="4"/>
      <c r="D42" s="4"/>
      <c r="F42" s="5"/>
      <c r="G42" s="5"/>
      <c r="H42" s="5"/>
      <c r="I42" s="5"/>
    </row>
    <row r="43" spans="2:9" s="2" customFormat="1" ht="12">
      <c r="F43" s="3"/>
      <c r="G43" s="3"/>
      <c r="H43" s="3"/>
      <c r="I43" s="3"/>
    </row>
    <row r="44" spans="2:9" s="2" customFormat="1" ht="12"/>
    <row r="45" spans="2:9" s="2" customFormat="1" ht="12"/>
    <row r="46" spans="2:9" s="2" customFormat="1" ht="12"/>
    <row r="47" spans="2:9" s="2" customFormat="1" ht="12">
      <c r="D47" s="4"/>
      <c r="E47" s="4"/>
      <c r="F47" s="4"/>
    </row>
    <row r="48" spans="2:9" s="2" customFormat="1" ht="12">
      <c r="D48" s="4"/>
      <c r="E48" s="4"/>
      <c r="F48" s="4"/>
    </row>
    <row r="49" s="2" customFormat="1" ht="12"/>
    <row r="50" s="2" customFormat="1" ht="12"/>
    <row r="51" s="2" customFormat="1" ht="12"/>
    <row r="52" s="2" customFormat="1" ht="12"/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2023-03-22T01:45:11Z</cp:lastPrinted>
  <dcterms:created xsi:type="dcterms:W3CDTF">2014-09-04T19:27:18Z</dcterms:created>
  <dcterms:modified xsi:type="dcterms:W3CDTF">2023-10-17T15:36:39Z</dcterms:modified>
</cp:coreProperties>
</file>