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30" activeTab="0"/>
  </bookViews>
  <sheets>
    <sheet name=" anual" sheetId="1" r:id="rId1"/>
    <sheet name=" anual MAPEO" sheetId="2" state="hidden" r:id="rId2"/>
  </sheets>
  <definedNames/>
  <calcPr fullCalcOnLoad="1"/>
</workbook>
</file>

<file path=xl/sharedStrings.xml><?xml version="1.0" encoding="utf-8"?>
<sst xmlns="http://schemas.openxmlformats.org/spreadsheetml/2006/main" count="84" uniqueCount="30">
  <si>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</si>
  <si>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</si>
  <si>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</si>
  <si>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</si>
  <si>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</si>
  <si>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</si>
  <si>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</si>
  <si>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</si>
  <si>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</si>
  <si>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</si>
  <si>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</si>
  <si>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</si>
  <si>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</si>
  <si>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</si>
  <si>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</si>
  <si>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</si>
  <si>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</si>
  <si>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</si>
  <si>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</si>
  <si>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</si>
  <si>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</si>
  <si>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</si>
  <si>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</si>
  <si>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 xml:space="preserve">13. Estado Analítico de la Deuda y Otros Pasivos </t>
  </si>
  <si>
    <t>C.10.20</t>
  </si>
  <si>
    <t>C.10.1</t>
  </si>
  <si>
    <t>Del 1 Enero al 30 de Junio de 2023</t>
  </si>
  <si>
    <t>C.10.4</t>
  </si>
  <si>
    <t>C.10.7</t>
  </si>
  <si>
    <t>Del 1 Enero al 30 de Septiembre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</si>
</sst>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###.0,"/>
    <numFmt numFmtId="168" formatCode="#,##0.00_ ;\-#,##0.00\ "/>
    <numFmt numFmtId="169" formatCode="#,##0.0_ ;\-#,##0.0\ "/>
    <numFmt numFmtId="170" formatCode="#,##0.00000000_ ;\-#,##0.000000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 val="single"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0"/>
      <name val="Helvetica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0"/>
      <color indexed="23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9"/>
      <color indexed="10"/>
      <name val="HelveticaNeueLT Std"/>
      <family val="2"/>
    </font>
    <font>
      <b/>
      <sz val="10"/>
      <color indexed="10"/>
      <name val="HelveticaNeueLT Std"/>
      <family val="0"/>
    </font>
    <font>
      <b/>
      <sz val="10"/>
      <color indexed="10"/>
      <name val="Helvetica Light"/>
      <family val="0"/>
    </font>
    <font>
      <b/>
      <sz val="10"/>
      <color indexed="10"/>
      <name val="Calibri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699890613556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9"/>
      <color rgb="FFFF0000"/>
      <name val="HelveticaNeueLT Std"/>
      <family val="2"/>
    </font>
    <font>
      <b/>
      <sz val="10"/>
      <color rgb="FFFF0000"/>
      <name val="HelveticaNeueLT Std"/>
      <family val="0"/>
    </font>
    <font>
      <b/>
      <sz val="10"/>
      <color rgb="FFFF0000"/>
      <name val="Helvetica Light"/>
      <family val="0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4" fontId="6" fillId="33" borderId="0" xfId="15" applyFont="1" applyFill="1" applyBorder="1" applyProtection="1">
      <alignment/>
      <protection/>
    </xf>
    <xf numFmtId="0" fontId="54" fillId="0" borderId="10" xfId="59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4" fillId="0" borderId="12" xfId="59" applyFont="1" applyFill="1" applyBorder="1" applyAlignment="1" applyProtection="1">
      <alignment horizontal="center" vertical="center" wrapText="1"/>
      <protection/>
    </xf>
    <xf numFmtId="0" fontId="54" fillId="0" borderId="11" xfId="59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54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4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54" fillId="33" borderId="14" xfId="0" applyNumberFormat="1" applyFont="1" applyFill="1" applyBorder="1" applyAlignment="1" applyProtection="1">
      <alignment vertical="top"/>
      <protection/>
    </xf>
    <xf numFmtId="0" fontId="53" fillId="33" borderId="13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6" fillId="33" borderId="0" xfId="0" applyNumberFormat="1" applyFont="1" applyFill="1" applyBorder="1" applyAlignment="1" applyProtection="1">
      <alignment horizontal="right" vertical="top"/>
      <protection locked="0"/>
    </xf>
    <xf numFmtId="165" fontId="53" fillId="33" borderId="14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53" fillId="33" borderId="0" xfId="0" applyFont="1" applyFill="1" applyBorder="1" applyAlignment="1" applyProtection="1">
      <alignment vertical="top"/>
      <protection/>
    </xf>
    <xf numFmtId="0" fontId="56" fillId="33" borderId="13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165" fontId="56" fillId="33" borderId="14" xfId="0" applyNumberFormat="1" applyFont="1" applyFill="1" applyBorder="1" applyAlignment="1" applyProtection="1">
      <alignment vertical="top"/>
      <protection/>
    </xf>
    <xf numFmtId="0" fontId="53" fillId="33" borderId="0" xfId="0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56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43" fontId="6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8" applyFont="1" applyFill="1" applyBorder="1" applyAlignment="1" applyProtection="1">
      <alignment vertical="top"/>
      <protection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6" fillId="33" borderId="0" xfId="0" applyNumberFormat="1" applyFont="1" applyFill="1" applyBorder="1" applyAlignment="1" applyProtection="1">
      <alignment horizontal="right" vertical="top"/>
      <protection locked="0"/>
    </xf>
    <xf numFmtId="166" fontId="54" fillId="33" borderId="14" xfId="0" applyNumberFormat="1" applyFont="1" applyFill="1" applyBorder="1" applyAlignment="1" applyProtection="1">
      <alignment vertical="top"/>
      <protection/>
    </xf>
    <xf numFmtId="166" fontId="53" fillId="33" borderId="14" xfId="0" applyNumberFormat="1" applyFont="1" applyFill="1" applyBorder="1" applyAlignment="1" applyProtection="1">
      <alignment vertical="top"/>
      <protection/>
    </xf>
    <xf numFmtId="166" fontId="56" fillId="33" borderId="14" xfId="0" applyNumberFormat="1" applyFont="1" applyFill="1" applyBorder="1" applyAlignment="1" applyProtection="1">
      <alignment vertical="top"/>
      <protection/>
    </xf>
    <xf numFmtId="166" fontId="56" fillId="33" borderId="17" xfId="0" applyNumberFormat="1" applyFont="1" applyFill="1" applyBorder="1" applyAlignment="1" applyProtection="1">
      <alignment vertical="top"/>
      <protection/>
    </xf>
    <xf numFmtId="0" fontId="53" fillId="0" borderId="0" xfId="0" applyFont="1" applyBorder="1" applyAlignment="1">
      <alignment/>
    </xf>
    <xf numFmtId="43" fontId="57" fillId="0" borderId="0" xfId="48" applyFont="1" applyBorder="1" applyAlignment="1">
      <alignment/>
    </xf>
    <xf numFmtId="0" fontId="6" fillId="33" borderId="0" xfId="0" applyFont="1" applyFill="1" applyBorder="1" applyAlignment="1" applyProtection="1">
      <alignment horizontal="center" vertical="center"/>
      <protection/>
    </xf>
    <xf numFmtId="170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165" fontId="3" fillId="0" borderId="0" xfId="0" applyNumberFormat="1" applyFont="1" applyFill="1" applyBorder="1" applyAlignment="1" applyProtection="1">
      <alignment horizontal="right" vertical="top"/>
      <protection/>
    </xf>
    <xf numFmtId="166" fontId="3" fillId="0" borderId="0" xfId="0" applyNumberFormat="1" applyFont="1" applyFill="1" applyBorder="1" applyAlignment="1" applyProtection="1">
      <alignment horizontal="right" vertical="top"/>
      <protection/>
    </xf>
    <xf numFmtId="4" fontId="6" fillId="0" borderId="0" xfId="50" applyNumberFormat="1" applyFont="1" applyFill="1" applyBorder="1" applyAlignment="1" applyProtection="1">
      <alignment/>
      <protection locked="0"/>
    </xf>
    <xf numFmtId="43" fontId="3" fillId="0" borderId="0" xfId="50" applyFont="1" applyFill="1" applyBorder="1" applyAlignment="1" applyProtection="1">
      <alignment/>
      <protection/>
    </xf>
    <xf numFmtId="166" fontId="3" fillId="0" borderId="16" xfId="0" applyNumberFormat="1" applyFont="1" applyFill="1" applyBorder="1" applyAlignment="1" applyProtection="1">
      <alignment horizontal="right" vertical="top"/>
      <protection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52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3" fillId="33" borderId="18" xfId="15" applyNumberFormat="1" applyFont="1" applyFill="1" applyBorder="1" applyAlignment="1" applyProtection="1">
      <alignment vertical="center"/>
      <protection/>
    </xf>
    <xf numFmtId="168" fontId="59" fillId="0" borderId="0" xfId="63" applyNumberFormat="1" applyFont="1" applyProtection="1">
      <alignment/>
      <protection locked="0"/>
    </xf>
    <xf numFmtId="165" fontId="60" fillId="0" borderId="0" xfId="0" applyNumberFormat="1" applyFont="1" applyAlignment="1" applyProtection="1">
      <alignment horizontal="left" vertical="top"/>
      <protection locked="0"/>
    </xf>
    <xf numFmtId="166" fontId="8" fillId="0" borderId="0" xfId="0" applyNumberFormat="1" applyFont="1" applyAlignment="1" applyProtection="1">
      <alignment horizontal="right" vertical="top"/>
      <protection locked="0"/>
    </xf>
    <xf numFmtId="0" fontId="61" fillId="34" borderId="0" xfId="0" applyFont="1" applyFill="1" applyAlignment="1" applyProtection="1">
      <alignment wrapText="1"/>
      <protection locked="0"/>
    </xf>
    <xf numFmtId="0" fontId="59" fillId="0" borderId="0" xfId="0" applyFont="1" applyAlignment="1">
      <alignment/>
    </xf>
    <xf numFmtId="0" fontId="4" fillId="33" borderId="0" xfId="59" applyFont="1" applyFill="1" applyBorder="1" applyAlignment="1" applyProtection="1">
      <alignment horizontal="center"/>
      <protection/>
    </xf>
    <xf numFmtId="0" fontId="3" fillId="33" borderId="0" xfId="59" applyFont="1" applyFill="1" applyBorder="1" applyAlignment="1" applyProtection="1">
      <alignment horizontal="center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4" fillId="0" borderId="19" xfId="59" applyFont="1" applyFill="1" applyBorder="1" applyAlignment="1" applyProtection="1">
      <alignment horizontal="center" vertical="center"/>
      <protection/>
    </xf>
    <xf numFmtId="0" fontId="54" fillId="0" borderId="11" xfId="59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53" fillId="33" borderId="0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left" vertical="top"/>
      <protection/>
    </xf>
    <xf numFmtId="0" fontId="53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6" xfId="53"/>
    <cellStyle name="Millares 6 2" xfId="54"/>
    <cellStyle name="Currency" xfId="55"/>
    <cellStyle name="Currency [0]" xfId="56"/>
    <cellStyle name="Neutral" xfId="57"/>
    <cellStyle name="Normal 10" xfId="58"/>
    <cellStyle name="Normal 2" xfId="59"/>
    <cellStyle name="Normal 3" xfId="60"/>
    <cellStyle name="Normal 7" xfId="61"/>
    <cellStyle name="Normal 7 2" xfId="62"/>
    <cellStyle name="Normal 7 2 3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52</xdr:row>
      <xdr:rowOff>142875</xdr:rowOff>
    </xdr:from>
    <xdr:to>
      <xdr:col>10</xdr:col>
      <xdr:colOff>19050</xdr:colOff>
      <xdr:row>57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419850" y="982027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5</xdr:col>
      <xdr:colOff>57150</xdr:colOff>
      <xdr:row>52</xdr:row>
      <xdr:rowOff>133350</xdr:rowOff>
    </xdr:from>
    <xdr:to>
      <xdr:col>7</xdr:col>
      <xdr:colOff>1085850</xdr:colOff>
      <xdr:row>57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514725" y="9810750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190500</xdr:colOff>
      <xdr:row>52</xdr:row>
      <xdr:rowOff>152400</xdr:rowOff>
    </xdr:from>
    <xdr:to>
      <xdr:col>4</xdr:col>
      <xdr:colOff>1181100</xdr:colOff>
      <xdr:row>56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52450" y="9829800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52</xdr:row>
      <xdr:rowOff>142875</xdr:rowOff>
    </xdr:from>
    <xdr:to>
      <xdr:col>10</xdr:col>
      <xdr:colOff>19050</xdr:colOff>
      <xdr:row>57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419850" y="982027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5</xdr:col>
      <xdr:colOff>57150</xdr:colOff>
      <xdr:row>52</xdr:row>
      <xdr:rowOff>133350</xdr:rowOff>
    </xdr:from>
    <xdr:to>
      <xdr:col>7</xdr:col>
      <xdr:colOff>1085850</xdr:colOff>
      <xdr:row>57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514725" y="9810750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190500</xdr:colOff>
      <xdr:row>52</xdr:row>
      <xdr:rowOff>152400</xdr:rowOff>
    </xdr:from>
    <xdr:to>
      <xdr:col>4</xdr:col>
      <xdr:colOff>1181100</xdr:colOff>
      <xdr:row>56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52450" y="9829800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2"/>
  <sheetViews>
    <sheetView showGridLines="0" tabSelected="1" zoomScale="82" zoomScaleNormal="82" zoomScalePageLayoutView="0" workbookViewId="0" topLeftCell="B1">
      <selection activeCell="B6" sqref="B6:K6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19.421875" style="61" customWidth="1"/>
    <col min="13" max="13" width="15.7109375" style="1" bestFit="1" customWidth="1"/>
    <col min="14" max="14" width="21.140625" style="1" bestFit="1" customWidth="1"/>
    <col min="15" max="16384" width="11.421875" style="1" customWidth="1"/>
  </cols>
  <sheetData>
    <row r="2" spans="3:11" ht="15" customHeight="1">
      <c r="C2" s="75" t="s">
        <v>22</v>
      </c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2"/>
      <c r="C3" s="76" t="s">
        <v>23</v>
      </c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29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5" customHeight="1"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2:11" ht="15" customHeight="1"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2:11" ht="15" thickBot="1">
      <c r="B7" s="3"/>
      <c r="C7" s="79"/>
      <c r="D7" s="79"/>
      <c r="E7" s="79"/>
      <c r="F7" s="79"/>
      <c r="G7" s="79"/>
      <c r="H7" s="79"/>
      <c r="I7" s="79"/>
      <c r="J7" s="79"/>
      <c r="K7" s="79"/>
    </row>
    <row r="8" spans="2:11" ht="26.25" thickBot="1">
      <c r="B8" s="4"/>
      <c r="C8" s="80" t="s">
        <v>0</v>
      </c>
      <c r="D8" s="80"/>
      <c r="E8" s="81"/>
      <c r="F8" s="4"/>
      <c r="G8" s="5" t="s">
        <v>1</v>
      </c>
      <c r="H8" s="6" t="s">
        <v>2</v>
      </c>
      <c r="I8" s="7" t="s">
        <v>3</v>
      </c>
      <c r="J8" s="4" t="s">
        <v>4</v>
      </c>
      <c r="K8" s="8"/>
    </row>
    <row r="9" spans="2:12" s="67" customFormat="1" ht="15" thickBot="1">
      <c r="B9" s="66"/>
      <c r="L9" s="68"/>
    </row>
    <row r="10" spans="2:11" ht="14.25">
      <c r="B10" s="69"/>
      <c r="C10" s="82"/>
      <c r="D10" s="82"/>
      <c r="E10" s="82"/>
      <c r="F10" s="82"/>
      <c r="G10" s="82"/>
      <c r="H10" s="82"/>
      <c r="I10" s="82"/>
      <c r="J10" s="82"/>
      <c r="K10" s="83"/>
    </row>
    <row r="11" spans="2:11" ht="14.25">
      <c r="B11" s="9"/>
      <c r="C11" s="84" t="s">
        <v>5</v>
      </c>
      <c r="D11" s="84"/>
      <c r="E11" s="84"/>
      <c r="F11" s="10"/>
      <c r="G11" s="10"/>
      <c r="H11" s="10"/>
      <c r="I11" s="10"/>
      <c r="J11" s="10"/>
      <c r="K11" s="11"/>
    </row>
    <row r="12" spans="2:11" ht="14.25">
      <c r="B12" s="12"/>
      <c r="C12" s="85" t="s">
        <v>6</v>
      </c>
      <c r="D12" s="85"/>
      <c r="E12" s="85"/>
      <c r="F12" s="13"/>
      <c r="G12" s="13"/>
      <c r="H12" s="13"/>
      <c r="I12" s="14"/>
      <c r="J12" s="14"/>
      <c r="K12" s="15"/>
    </row>
    <row r="13" spans="2:11" ht="14.25">
      <c r="B13" s="12"/>
      <c r="C13" s="84" t="s">
        <v>7</v>
      </c>
      <c r="D13" s="84"/>
      <c r="E13" s="84"/>
      <c r="F13" s="13"/>
      <c r="G13" s="16"/>
      <c r="H13" s="16"/>
      <c r="I13" s="56">
        <v>0</v>
      </c>
      <c r="J13" s="57">
        <f>SUM(J14:J16)</f>
        <v>0</v>
      </c>
      <c r="K13" s="18"/>
    </row>
    <row r="14" spans="2:11" ht="14.25">
      <c r="B14" s="19"/>
      <c r="C14" s="20"/>
      <c r="D14" s="78" t="s">
        <v>8</v>
      </c>
      <c r="E14" s="78"/>
      <c r="F14" s="13"/>
      <c r="G14" s="21"/>
      <c r="H14" s="21"/>
      <c r="I14" s="22">
        <v>0</v>
      </c>
      <c r="J14" s="46">
        <v>0</v>
      </c>
      <c r="K14" s="23"/>
    </row>
    <row r="15" spans="2:12" ht="14.25">
      <c r="B15" s="19"/>
      <c r="C15" s="20"/>
      <c r="D15" s="78" t="s">
        <v>9</v>
      </c>
      <c r="E15" s="78"/>
      <c r="F15" s="13"/>
      <c r="G15" s="21"/>
      <c r="H15" s="21"/>
      <c r="I15" s="22">
        <v>0</v>
      </c>
      <c r="J15" s="46">
        <v>0</v>
      </c>
      <c r="K15" s="23"/>
      <c r="L15" s="73"/>
    </row>
    <row r="16" spans="2:12" ht="14.25">
      <c r="B16" s="19"/>
      <c r="C16" s="20"/>
      <c r="D16" s="78" t="s">
        <v>10</v>
      </c>
      <c r="E16" s="78"/>
      <c r="F16" s="13"/>
      <c r="G16" s="21"/>
      <c r="H16" s="21"/>
      <c r="I16" s="22">
        <v>0</v>
      </c>
      <c r="J16" s="22">
        <v>0</v>
      </c>
      <c r="K16" s="23"/>
      <c r="L16" s="74"/>
    </row>
    <row r="17" spans="2:12" ht="14.25">
      <c r="B17" s="19"/>
      <c r="C17" s="20"/>
      <c r="D17" s="20"/>
      <c r="E17" s="24"/>
      <c r="F17" s="13"/>
      <c r="G17" s="25"/>
      <c r="H17" s="25"/>
      <c r="I17" s="26"/>
      <c r="J17" s="26"/>
      <c r="K17" s="23"/>
      <c r="L17" s="74"/>
    </row>
    <row r="18" spans="2:12" ht="14.25">
      <c r="B18" s="12"/>
      <c r="C18" s="84" t="s">
        <v>11</v>
      </c>
      <c r="D18" s="84"/>
      <c r="E18" s="84"/>
      <c r="F18" s="13"/>
      <c r="G18" s="16"/>
      <c r="H18" s="16"/>
      <c r="I18" s="56">
        <v>0</v>
      </c>
      <c r="J18" s="56">
        <f>SUM(J19:J22)</f>
        <v>0</v>
      </c>
      <c r="K18" s="18"/>
      <c r="L18" s="74"/>
    </row>
    <row r="19" spans="2:12" ht="14.25">
      <c r="B19" s="19"/>
      <c r="C19" s="20"/>
      <c r="D19" s="78" t="s">
        <v>12</v>
      </c>
      <c r="E19" s="78"/>
      <c r="F19" s="13"/>
      <c r="G19" s="21"/>
      <c r="H19" s="21"/>
      <c r="I19" s="22">
        <v>0</v>
      </c>
      <c r="J19" s="22">
        <v>0</v>
      </c>
      <c r="K19" s="23"/>
      <c r="L19" s="74"/>
    </row>
    <row r="20" spans="2:12" ht="14.25">
      <c r="B20" s="19"/>
      <c r="C20" s="20"/>
      <c r="D20" s="78" t="s">
        <v>13</v>
      </c>
      <c r="E20" s="78"/>
      <c r="F20" s="13"/>
      <c r="G20" s="21"/>
      <c r="H20" s="21"/>
      <c r="I20" s="22">
        <v>0</v>
      </c>
      <c r="J20" s="22">
        <v>0</v>
      </c>
      <c r="K20" s="23"/>
      <c r="L20" s="74"/>
    </row>
    <row r="21" spans="2:12" ht="14.25">
      <c r="B21" s="19"/>
      <c r="C21" s="20"/>
      <c r="D21" s="78" t="s">
        <v>9</v>
      </c>
      <c r="E21" s="78"/>
      <c r="F21" s="13"/>
      <c r="G21" s="21"/>
      <c r="H21" s="21"/>
      <c r="I21" s="22">
        <v>0</v>
      </c>
      <c r="J21" s="22">
        <v>0</v>
      </c>
      <c r="K21" s="23"/>
      <c r="L21" s="74"/>
    </row>
    <row r="22" spans="2:12" ht="14.25">
      <c r="B22" s="19"/>
      <c r="C22" s="27"/>
      <c r="D22" s="78" t="s">
        <v>10</v>
      </c>
      <c r="E22" s="78"/>
      <c r="F22" s="13"/>
      <c r="G22" s="21"/>
      <c r="H22" s="21"/>
      <c r="I22" s="22">
        <v>0</v>
      </c>
      <c r="J22" s="22">
        <v>0</v>
      </c>
      <c r="K22" s="23"/>
      <c r="L22" s="74"/>
    </row>
    <row r="23" spans="2:12" ht="14.25">
      <c r="B23" s="19"/>
      <c r="C23" s="20"/>
      <c r="D23" s="20"/>
      <c r="E23" s="24"/>
      <c r="F23" s="13"/>
      <c r="G23" s="64"/>
      <c r="H23" s="64"/>
      <c r="I23" s="17"/>
      <c r="J23" s="17"/>
      <c r="K23" s="23"/>
      <c r="L23" s="74"/>
    </row>
    <row r="24" spans="2:14" ht="14.25">
      <c r="B24" s="28"/>
      <c r="C24" s="86" t="s">
        <v>14</v>
      </c>
      <c r="D24" s="86"/>
      <c r="E24" s="86"/>
      <c r="F24" s="29"/>
      <c r="G24" s="30"/>
      <c r="H24" s="30"/>
      <c r="I24" s="17">
        <v>0</v>
      </c>
      <c r="J24" s="45">
        <f>J13+J18</f>
        <v>0</v>
      </c>
      <c r="K24" s="31"/>
      <c r="L24" s="74"/>
      <c r="M24" s="55"/>
      <c r="N24" s="54"/>
    </row>
    <row r="25" spans="2:12" ht="14.25">
      <c r="B25" s="12"/>
      <c r="C25" s="20"/>
      <c r="D25" s="20"/>
      <c r="E25" s="63"/>
      <c r="F25" s="13"/>
      <c r="G25" s="64"/>
      <c r="H25" s="64"/>
      <c r="I25" s="17"/>
      <c r="J25" s="17"/>
      <c r="K25" s="18"/>
      <c r="L25" s="74"/>
    </row>
    <row r="26" spans="2:12" ht="14.25">
      <c r="B26" s="12"/>
      <c r="C26" s="85" t="s">
        <v>15</v>
      </c>
      <c r="D26" s="85"/>
      <c r="E26" s="85"/>
      <c r="F26" s="13"/>
      <c r="G26" s="64"/>
      <c r="H26" s="64"/>
      <c r="I26" s="17"/>
      <c r="J26" s="17"/>
      <c r="K26" s="18"/>
      <c r="L26" s="74"/>
    </row>
    <row r="27" spans="2:12" ht="14.25">
      <c r="B27" s="12"/>
      <c r="C27" s="84" t="s">
        <v>7</v>
      </c>
      <c r="D27" s="84"/>
      <c r="E27" s="84"/>
      <c r="F27" s="13"/>
      <c r="G27" s="16"/>
      <c r="H27" s="16"/>
      <c r="I27" s="45">
        <v>5646336693.59</v>
      </c>
      <c r="J27" s="45">
        <f>SUM(J28:J30)</f>
        <v>5133864912.86</v>
      </c>
      <c r="K27" s="47"/>
      <c r="L27" s="74"/>
    </row>
    <row r="28" spans="2:12" ht="14.25">
      <c r="B28" s="19"/>
      <c r="C28" s="20"/>
      <c r="D28" s="78" t="s">
        <v>8</v>
      </c>
      <c r="E28" s="78"/>
      <c r="F28" s="13"/>
      <c r="G28" s="21"/>
      <c r="H28" s="21"/>
      <c r="I28" s="46">
        <v>0</v>
      </c>
      <c r="J28" s="46">
        <v>0</v>
      </c>
      <c r="K28" s="48"/>
      <c r="L28" s="74"/>
    </row>
    <row r="29" spans="2:12" ht="14.25">
      <c r="B29" s="19"/>
      <c r="C29" s="27"/>
      <c r="D29" s="78" t="s">
        <v>9</v>
      </c>
      <c r="E29" s="78"/>
      <c r="F29" s="27"/>
      <c r="G29" s="21" t="s">
        <v>20</v>
      </c>
      <c r="H29" s="21" t="s">
        <v>21</v>
      </c>
      <c r="I29" s="58">
        <v>5646336693.59</v>
      </c>
      <c r="J29" s="58">
        <v>5133864912.86</v>
      </c>
      <c r="K29" s="48"/>
      <c r="L29" s="73"/>
    </row>
    <row r="30" spans="2:12" ht="14.25">
      <c r="B30" s="19"/>
      <c r="C30" s="27"/>
      <c r="D30" s="78" t="s">
        <v>10</v>
      </c>
      <c r="E30" s="78"/>
      <c r="F30" s="27"/>
      <c r="G30" s="32"/>
      <c r="H30" s="32"/>
      <c r="I30" s="46">
        <v>0</v>
      </c>
      <c r="J30" s="46">
        <v>0</v>
      </c>
      <c r="K30" s="48"/>
      <c r="L30" s="74"/>
    </row>
    <row r="31" spans="2:12" ht="14.25">
      <c r="B31" s="19"/>
      <c r="C31" s="20"/>
      <c r="D31" s="20"/>
      <c r="E31" s="24"/>
      <c r="F31" s="13"/>
      <c r="G31" s="64"/>
      <c r="H31" s="64"/>
      <c r="I31" s="45"/>
      <c r="J31" s="45"/>
      <c r="K31" s="48"/>
      <c r="L31" s="74"/>
    </row>
    <row r="32" spans="2:12" ht="14.25">
      <c r="B32" s="12"/>
      <c r="C32" s="84" t="s">
        <v>11</v>
      </c>
      <c r="D32" s="84"/>
      <c r="E32" s="84"/>
      <c r="F32" s="13"/>
      <c r="G32" s="16"/>
      <c r="H32" s="16"/>
      <c r="I32" s="45">
        <v>0</v>
      </c>
      <c r="J32" s="45">
        <f>SUM(J33:J36)</f>
        <v>0</v>
      </c>
      <c r="K32" s="47"/>
      <c r="L32" s="74"/>
    </row>
    <row r="33" spans="2:12" ht="14.25">
      <c r="B33" s="19"/>
      <c r="C33" s="20"/>
      <c r="D33" s="78" t="s">
        <v>12</v>
      </c>
      <c r="E33" s="78"/>
      <c r="F33" s="13"/>
      <c r="G33" s="21"/>
      <c r="H33" s="21"/>
      <c r="I33" s="46">
        <v>0</v>
      </c>
      <c r="J33" s="46">
        <v>0</v>
      </c>
      <c r="K33" s="48"/>
      <c r="L33" s="74"/>
    </row>
    <row r="34" spans="2:12" ht="14.25">
      <c r="B34" s="19"/>
      <c r="C34" s="20"/>
      <c r="D34" s="78" t="s">
        <v>13</v>
      </c>
      <c r="E34" s="78"/>
      <c r="F34" s="13"/>
      <c r="G34" s="21"/>
      <c r="H34" s="21"/>
      <c r="I34" s="46">
        <v>0</v>
      </c>
      <c r="J34" s="46">
        <v>0</v>
      </c>
      <c r="K34" s="48"/>
      <c r="L34" s="74"/>
    </row>
    <row r="35" spans="2:12" ht="14.25">
      <c r="B35" s="19"/>
      <c r="C35" s="20"/>
      <c r="D35" s="78" t="s">
        <v>9</v>
      </c>
      <c r="E35" s="78"/>
      <c r="F35" s="13"/>
      <c r="G35" s="21" t="s">
        <v>20</v>
      </c>
      <c r="H35" s="21" t="s">
        <v>21</v>
      </c>
      <c r="I35" s="46">
        <v>0</v>
      </c>
      <c r="J35" s="46">
        <v>0</v>
      </c>
      <c r="K35" s="48"/>
      <c r="L35" s="74"/>
    </row>
    <row r="36" spans="2:12" ht="14.25">
      <c r="B36" s="19"/>
      <c r="C36" s="13"/>
      <c r="D36" s="78" t="s">
        <v>10</v>
      </c>
      <c r="E36" s="78"/>
      <c r="F36" s="13"/>
      <c r="G36" s="21"/>
      <c r="H36" s="21"/>
      <c r="I36" s="46">
        <v>0</v>
      </c>
      <c r="J36" s="46">
        <v>0</v>
      </c>
      <c r="K36" s="48"/>
      <c r="L36" s="74"/>
    </row>
    <row r="37" spans="2:12" ht="14.25">
      <c r="B37" s="19"/>
      <c r="C37" s="13"/>
      <c r="D37" s="13"/>
      <c r="E37" s="24"/>
      <c r="F37" s="13"/>
      <c r="G37" s="64"/>
      <c r="H37" s="64"/>
      <c r="I37" s="45"/>
      <c r="J37" s="45"/>
      <c r="K37" s="48"/>
      <c r="L37" s="74"/>
    </row>
    <row r="38" spans="2:12" ht="14.25">
      <c r="B38" s="28"/>
      <c r="C38" s="86" t="s">
        <v>16</v>
      </c>
      <c r="D38" s="86"/>
      <c r="E38" s="86"/>
      <c r="F38" s="29"/>
      <c r="G38" s="33"/>
      <c r="H38" s="33"/>
      <c r="I38" s="45">
        <v>5646336693.59</v>
      </c>
      <c r="J38" s="45">
        <f>J27+J32</f>
        <v>5133864912.86</v>
      </c>
      <c r="K38" s="49"/>
      <c r="L38" s="73"/>
    </row>
    <row r="39" spans="2:12" ht="14.25">
      <c r="B39" s="19"/>
      <c r="C39" s="20"/>
      <c r="D39" s="20"/>
      <c r="E39" s="24"/>
      <c r="F39" s="13"/>
      <c r="G39" s="64"/>
      <c r="H39" s="64"/>
      <c r="I39" s="45"/>
      <c r="J39" s="45"/>
      <c r="K39" s="48"/>
      <c r="L39" s="74"/>
    </row>
    <row r="40" spans="2:12" ht="14.25">
      <c r="B40" s="19"/>
      <c r="C40" s="84" t="s">
        <v>17</v>
      </c>
      <c r="D40" s="84"/>
      <c r="E40" s="84"/>
      <c r="F40" s="13"/>
      <c r="G40" s="21" t="s">
        <v>20</v>
      </c>
      <c r="H40" s="21" t="s">
        <v>21</v>
      </c>
      <c r="I40" s="72">
        <v>11237672.96</v>
      </c>
      <c r="J40" s="72">
        <v>3309385.24</v>
      </c>
      <c r="K40" s="48"/>
      <c r="L40" s="71"/>
    </row>
    <row r="41" spans="2:12" ht="14.25">
      <c r="B41" s="19"/>
      <c r="C41" s="20"/>
      <c r="D41" s="20"/>
      <c r="E41" s="24"/>
      <c r="F41" s="13"/>
      <c r="G41" s="64"/>
      <c r="H41" s="64"/>
      <c r="I41" s="45"/>
      <c r="J41" s="45"/>
      <c r="K41" s="48"/>
      <c r="L41" s="74"/>
    </row>
    <row r="42" spans="2:12" ht="15" thickBot="1">
      <c r="B42" s="34"/>
      <c r="C42" s="88" t="s">
        <v>19</v>
      </c>
      <c r="D42" s="88"/>
      <c r="E42" s="88"/>
      <c r="F42" s="35"/>
      <c r="G42" s="36"/>
      <c r="H42" s="36"/>
      <c r="I42" s="60">
        <v>5657574366.55</v>
      </c>
      <c r="J42" s="60">
        <f>J40+J38+J24</f>
        <v>5137174298.099999</v>
      </c>
      <c r="K42" s="50"/>
      <c r="L42" s="74"/>
    </row>
    <row r="43" spans="2:11" ht="14.25">
      <c r="B43" s="2"/>
      <c r="C43" s="85"/>
      <c r="D43" s="85"/>
      <c r="E43" s="85"/>
      <c r="F43" s="85"/>
      <c r="G43" s="85"/>
      <c r="H43" s="85"/>
      <c r="I43" s="85"/>
      <c r="J43" s="85"/>
      <c r="K43" s="85"/>
    </row>
    <row r="44" spans="2:11" ht="14.25">
      <c r="B44" s="2"/>
      <c r="C44" s="37"/>
      <c r="D44" s="37"/>
      <c r="E44" s="38"/>
      <c r="F44" s="39"/>
      <c r="G44" s="38"/>
      <c r="H44" s="39"/>
      <c r="I44" s="39"/>
      <c r="J44" s="39"/>
      <c r="K44" s="2"/>
    </row>
    <row r="45" spans="2:11" ht="14.25">
      <c r="B45" s="40"/>
      <c r="C45" s="78" t="s">
        <v>18</v>
      </c>
      <c r="D45" s="78"/>
      <c r="E45" s="78"/>
      <c r="F45" s="78"/>
      <c r="G45" s="78"/>
      <c r="H45" s="78"/>
      <c r="I45" s="78"/>
      <c r="J45" s="78"/>
      <c r="K45" s="78"/>
    </row>
    <row r="46" spans="2:11" ht="15" customHeight="1">
      <c r="B46" s="40"/>
      <c r="C46" s="24"/>
      <c r="D46" s="91"/>
      <c r="E46" s="91"/>
      <c r="F46" s="41"/>
      <c r="G46" s="40"/>
      <c r="H46" s="91"/>
      <c r="I46" s="91"/>
      <c r="J46" s="41"/>
      <c r="K46" s="41"/>
    </row>
    <row r="47" spans="2:11" ht="15" customHeight="1">
      <c r="B47" s="40"/>
      <c r="C47" s="24"/>
      <c r="D47" s="53"/>
      <c r="E47" s="53"/>
      <c r="F47" s="41"/>
      <c r="G47" s="40"/>
      <c r="H47" s="53"/>
      <c r="I47" s="53"/>
      <c r="J47" s="41"/>
      <c r="K47" s="41"/>
    </row>
    <row r="48" spans="2:11" ht="15" customHeight="1">
      <c r="B48" s="40"/>
      <c r="C48" s="24"/>
      <c r="D48" s="53"/>
      <c r="E48" s="53"/>
      <c r="F48" s="41"/>
      <c r="G48" s="40"/>
      <c r="H48" s="53"/>
      <c r="I48" s="53"/>
      <c r="J48" s="41"/>
      <c r="K48" s="41"/>
    </row>
    <row r="49" spans="2:11" ht="15" customHeight="1">
      <c r="B49" s="40"/>
      <c r="C49" s="24"/>
      <c r="D49" s="53"/>
      <c r="E49" s="53"/>
      <c r="F49" s="41"/>
      <c r="G49" s="40"/>
      <c r="H49" s="53"/>
      <c r="I49" s="53"/>
      <c r="J49" s="41"/>
      <c r="K49" s="41"/>
    </row>
    <row r="50" spans="2:11" ht="14.25">
      <c r="B50" s="40"/>
      <c r="C50" s="24"/>
      <c r="D50" s="92"/>
      <c r="E50" s="92"/>
      <c r="F50" s="41"/>
      <c r="G50" s="40"/>
      <c r="H50" s="93"/>
      <c r="I50" s="93"/>
      <c r="J50" s="41"/>
      <c r="K50" s="41"/>
    </row>
    <row r="51" spans="2:11" ht="14.25">
      <c r="B51" s="40"/>
      <c r="C51" s="42"/>
      <c r="D51" s="87"/>
      <c r="E51" s="87"/>
      <c r="F51" s="41"/>
      <c r="G51" s="41"/>
      <c r="H51" s="89"/>
      <c r="I51" s="87"/>
      <c r="J51" s="13"/>
      <c r="K51" s="41"/>
    </row>
    <row r="52" spans="2:11" ht="14.25" customHeight="1">
      <c r="B52" s="40"/>
      <c r="C52" s="43"/>
      <c r="D52" s="90"/>
      <c r="E52" s="90"/>
      <c r="F52" s="44"/>
      <c r="G52" s="44"/>
      <c r="H52" s="90"/>
      <c r="I52" s="90"/>
      <c r="J52" s="13"/>
      <c r="K52" s="41"/>
    </row>
    <row r="53" spans="2:11" ht="14.25">
      <c r="B53" s="2"/>
      <c r="C53" s="2"/>
      <c r="D53" s="51"/>
      <c r="E53" s="51"/>
      <c r="F53" s="51"/>
      <c r="G53" s="51"/>
      <c r="H53" s="90"/>
      <c r="I53" s="90"/>
      <c r="J53" s="52"/>
      <c r="K53" s="2"/>
    </row>
    <row r="54" spans="2:11" ht="14.25">
      <c r="B54" s="2"/>
      <c r="C54" s="2"/>
      <c r="D54" s="51"/>
      <c r="E54" s="51"/>
      <c r="F54" s="51"/>
      <c r="G54" s="51"/>
      <c r="H54" s="90"/>
      <c r="I54" s="90"/>
      <c r="J54" s="52"/>
      <c r="K54" s="2"/>
    </row>
    <row r="55" spans="2:11" ht="14.25">
      <c r="B55" s="2"/>
      <c r="C55" s="2"/>
      <c r="D55" s="51"/>
      <c r="E55" s="51"/>
      <c r="F55" s="51"/>
      <c r="G55" s="51"/>
      <c r="H55" s="90"/>
      <c r="I55" s="90"/>
      <c r="J55" s="52"/>
      <c r="K55" s="2"/>
    </row>
    <row r="56" spans="2:11" ht="14.25">
      <c r="B56" s="2"/>
      <c r="C56" s="2"/>
      <c r="D56" s="51"/>
      <c r="E56" s="51"/>
      <c r="F56" s="51"/>
      <c r="G56" s="51"/>
      <c r="H56" s="51"/>
      <c r="I56" s="52"/>
      <c r="J56" s="52"/>
      <c r="K56" s="2"/>
    </row>
    <row r="57" spans="2:11" ht="14.25">
      <c r="B57" s="2"/>
      <c r="C57" s="2"/>
      <c r="D57" s="51"/>
      <c r="E57" s="51"/>
      <c r="F57" s="51"/>
      <c r="G57" s="51"/>
      <c r="H57" s="51"/>
      <c r="I57" s="52"/>
      <c r="J57" s="52"/>
      <c r="K57" s="2"/>
    </row>
    <row r="58" spans="2:11" ht="14.25" customHeight="1">
      <c r="B58" s="2"/>
      <c r="C58" s="2"/>
      <c r="D58" s="51"/>
      <c r="E58" s="89"/>
      <c r="F58" s="89"/>
      <c r="G58" s="89"/>
      <c r="H58" s="89"/>
      <c r="I58" s="51"/>
      <c r="J58" s="51"/>
      <c r="K58" s="2"/>
    </row>
    <row r="59" spans="2:11" ht="14.25">
      <c r="B59" s="2"/>
      <c r="C59" s="2"/>
      <c r="D59" s="51"/>
      <c r="E59" s="89"/>
      <c r="F59" s="89"/>
      <c r="G59" s="89"/>
      <c r="H59" s="89"/>
      <c r="I59" s="51"/>
      <c r="J59" s="51"/>
      <c r="K59" s="2"/>
    </row>
    <row r="60" spans="2:11" ht="14.25">
      <c r="B60" s="2"/>
      <c r="C60" s="2"/>
      <c r="D60" s="51"/>
      <c r="E60" s="51"/>
      <c r="F60" s="51"/>
      <c r="G60" s="51"/>
      <c r="H60" s="51"/>
      <c r="I60" s="51"/>
      <c r="J60" s="51"/>
      <c r="K60" s="2"/>
    </row>
    <row r="61" spans="2:11" ht="14.25">
      <c r="B61" s="2"/>
      <c r="C61" s="2"/>
      <c r="D61" s="51"/>
      <c r="E61" s="51"/>
      <c r="F61" s="51"/>
      <c r="G61" s="51"/>
      <c r="H61" s="51"/>
      <c r="I61" s="51"/>
      <c r="J61" s="51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5">
    <mergeCell ref="D52:E52"/>
    <mergeCell ref="H52:I55"/>
    <mergeCell ref="E58:H58"/>
    <mergeCell ref="E59:H59"/>
    <mergeCell ref="D46:E46"/>
    <mergeCell ref="H46:I46"/>
    <mergeCell ref="D50:E50"/>
    <mergeCell ref="H50:I50"/>
    <mergeCell ref="D51:E51"/>
    <mergeCell ref="D35:E35"/>
    <mergeCell ref="D36:E36"/>
    <mergeCell ref="C38:E38"/>
    <mergeCell ref="C40:E40"/>
    <mergeCell ref="C42:E42"/>
    <mergeCell ref="C43:K43"/>
    <mergeCell ref="H51:I51"/>
    <mergeCell ref="C45:K45"/>
    <mergeCell ref="D28:E28"/>
    <mergeCell ref="D29:E29"/>
    <mergeCell ref="D30:E30"/>
    <mergeCell ref="C32:E32"/>
    <mergeCell ref="D33:E33"/>
    <mergeCell ref="D34:E34"/>
    <mergeCell ref="D20:E20"/>
    <mergeCell ref="D21:E21"/>
    <mergeCell ref="D22:E22"/>
    <mergeCell ref="C24:E24"/>
    <mergeCell ref="C26:E26"/>
    <mergeCell ref="C27:E27"/>
    <mergeCell ref="D15:E15"/>
    <mergeCell ref="C12:E12"/>
    <mergeCell ref="C13:E13"/>
    <mergeCell ref="D16:E16"/>
    <mergeCell ref="C18:E18"/>
    <mergeCell ref="D19:E19"/>
    <mergeCell ref="C2:K2"/>
    <mergeCell ref="C3:K3"/>
    <mergeCell ref="B4:K4"/>
    <mergeCell ref="B5:K5"/>
    <mergeCell ref="B6:K6"/>
    <mergeCell ref="D14:E14"/>
    <mergeCell ref="C7:K7"/>
    <mergeCell ref="C8:E8"/>
    <mergeCell ref="C10:K10"/>
    <mergeCell ref="C11:E11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2"/>
  <sheetViews>
    <sheetView showGridLines="0" zoomScale="82" zoomScaleNormal="82" zoomScalePageLayoutView="0" workbookViewId="0" topLeftCell="A1">
      <selection activeCell="G38" sqref="G38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19.421875" style="61" customWidth="1"/>
    <col min="13" max="13" width="15.7109375" style="1" bestFit="1" customWidth="1"/>
    <col min="14" max="14" width="21.140625" style="1" bestFit="1" customWidth="1"/>
    <col min="15" max="16384" width="11.421875" style="1" customWidth="1"/>
  </cols>
  <sheetData>
    <row r="2" spans="3:11" ht="15" customHeight="1">
      <c r="C2" s="75" t="s">
        <v>22</v>
      </c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2"/>
      <c r="C3" s="76" t="s">
        <v>23</v>
      </c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26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5" customHeight="1"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2:11" ht="15" customHeight="1"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2:11" ht="15" thickBot="1">
      <c r="B7" s="3"/>
      <c r="C7" s="79"/>
      <c r="D7" s="79"/>
      <c r="E7" s="79"/>
      <c r="F7" s="79"/>
      <c r="G7" s="79"/>
      <c r="H7" s="79"/>
      <c r="I7" s="79"/>
      <c r="J7" s="79"/>
      <c r="K7" s="79"/>
    </row>
    <row r="8" spans="2:11" ht="26.25" thickBot="1">
      <c r="B8" s="4"/>
      <c r="C8" s="80" t="s">
        <v>0</v>
      </c>
      <c r="D8" s="80"/>
      <c r="E8" s="81"/>
      <c r="F8" s="4"/>
      <c r="G8" s="5" t="s">
        <v>1</v>
      </c>
      <c r="H8" s="6" t="s">
        <v>2</v>
      </c>
      <c r="I8" s="7" t="s">
        <v>3</v>
      </c>
      <c r="J8" s="4" t="s">
        <v>4</v>
      </c>
      <c r="K8" s="8"/>
    </row>
    <row r="9" spans="2:12" s="67" customFormat="1" ht="15" thickBot="1">
      <c r="B9" s="66"/>
      <c r="L9" s="68"/>
    </row>
    <row r="10" spans="2:11" ht="14.25">
      <c r="B10" s="69"/>
      <c r="C10" s="82"/>
      <c r="D10" s="82"/>
      <c r="E10" s="82"/>
      <c r="F10" s="82"/>
      <c r="G10" s="82"/>
      <c r="H10" s="82"/>
      <c r="I10" s="82"/>
      <c r="J10" s="82"/>
      <c r="K10" s="83"/>
    </row>
    <row r="11" spans="2:11" ht="14.25">
      <c r="B11" s="9"/>
      <c r="C11" s="84" t="s">
        <v>5</v>
      </c>
      <c r="D11" s="84"/>
      <c r="E11" s="84"/>
      <c r="F11" s="10"/>
      <c r="G11" s="10"/>
      <c r="H11" s="10"/>
      <c r="I11" s="10"/>
      <c r="J11" s="10"/>
      <c r="K11" s="11"/>
    </row>
    <row r="12" spans="2:11" ht="14.25">
      <c r="B12" s="12"/>
      <c r="C12" s="85" t="s">
        <v>6</v>
      </c>
      <c r="D12" s="85"/>
      <c r="E12" s="85"/>
      <c r="F12" s="13"/>
      <c r="G12" s="13"/>
      <c r="H12" s="13"/>
      <c r="I12" s="14"/>
      <c r="J12" s="14"/>
      <c r="K12" s="15"/>
    </row>
    <row r="13" spans="2:11" ht="14.25">
      <c r="B13" s="12"/>
      <c r="C13" s="84" t="s">
        <v>7</v>
      </c>
      <c r="D13" s="84"/>
      <c r="E13" s="84"/>
      <c r="F13" s="13"/>
      <c r="G13" s="16"/>
      <c r="H13" s="16"/>
      <c r="I13" s="56">
        <v>0</v>
      </c>
      <c r="J13" s="57">
        <f>SUM(J14:J16)</f>
        <v>267928586.04</v>
      </c>
      <c r="K13" s="18"/>
    </row>
    <row r="14" spans="2:11" ht="14.25">
      <c r="B14" s="19"/>
      <c r="C14" s="20"/>
      <c r="D14" s="78" t="s">
        <v>8</v>
      </c>
      <c r="E14" s="78"/>
      <c r="F14" s="13"/>
      <c r="G14" s="21"/>
      <c r="H14" s="21"/>
      <c r="I14" s="22">
        <v>0</v>
      </c>
      <c r="J14" s="46">
        <v>0</v>
      </c>
      <c r="K14" s="23"/>
    </row>
    <row r="15" spans="2:12" ht="14.25">
      <c r="B15" s="19"/>
      <c r="C15" s="20"/>
      <c r="D15" s="78" t="s">
        <v>9</v>
      </c>
      <c r="E15" s="78"/>
      <c r="F15" s="13"/>
      <c r="G15" s="21"/>
      <c r="H15" s="21"/>
      <c r="I15" s="22">
        <v>0</v>
      </c>
      <c r="J15" s="46">
        <v>267928586.04</v>
      </c>
      <c r="K15" s="23"/>
      <c r="L15" s="70" t="s">
        <v>24</v>
      </c>
    </row>
    <row r="16" spans="2:11" ht="14.25">
      <c r="B16" s="19"/>
      <c r="C16" s="20"/>
      <c r="D16" s="78" t="s">
        <v>10</v>
      </c>
      <c r="E16" s="78"/>
      <c r="F16" s="13"/>
      <c r="G16" s="21"/>
      <c r="H16" s="21"/>
      <c r="I16" s="22">
        <v>0</v>
      </c>
      <c r="J16" s="2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26"/>
      <c r="J17" s="26"/>
      <c r="K17" s="23"/>
    </row>
    <row r="18" spans="2:11" ht="14.25">
      <c r="B18" s="12"/>
      <c r="C18" s="84" t="s">
        <v>11</v>
      </c>
      <c r="D18" s="84"/>
      <c r="E18" s="84"/>
      <c r="F18" s="13"/>
      <c r="G18" s="16"/>
      <c r="H18" s="16"/>
      <c r="I18" s="56">
        <v>0</v>
      </c>
      <c r="J18" s="56">
        <f>SUM(J19:J22)</f>
        <v>0</v>
      </c>
      <c r="K18" s="18"/>
    </row>
    <row r="19" spans="2:11" ht="14.25">
      <c r="B19" s="19"/>
      <c r="C19" s="20"/>
      <c r="D19" s="78" t="s">
        <v>12</v>
      </c>
      <c r="E19" s="78"/>
      <c r="F19" s="13"/>
      <c r="G19" s="21"/>
      <c r="H19" s="21"/>
      <c r="I19" s="22">
        <v>0</v>
      </c>
      <c r="J19" s="22">
        <v>0</v>
      </c>
      <c r="K19" s="23"/>
    </row>
    <row r="20" spans="2:11" ht="14.25">
      <c r="B20" s="19"/>
      <c r="C20" s="20"/>
      <c r="D20" s="78" t="s">
        <v>13</v>
      </c>
      <c r="E20" s="78"/>
      <c r="F20" s="13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78" t="s">
        <v>9</v>
      </c>
      <c r="E21" s="78"/>
      <c r="F21" s="13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7"/>
      <c r="D22" s="78" t="s">
        <v>10</v>
      </c>
      <c r="E22" s="78"/>
      <c r="F22" s="13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20"/>
      <c r="D23" s="20"/>
      <c r="E23" s="24"/>
      <c r="F23" s="13"/>
      <c r="G23" s="64"/>
      <c r="H23" s="64"/>
      <c r="I23" s="17"/>
      <c r="J23" s="17"/>
      <c r="K23" s="23"/>
    </row>
    <row r="24" spans="2:14" ht="14.25">
      <c r="B24" s="28"/>
      <c r="C24" s="86" t="s">
        <v>14</v>
      </c>
      <c r="D24" s="86"/>
      <c r="E24" s="86"/>
      <c r="F24" s="29"/>
      <c r="G24" s="30"/>
      <c r="H24" s="30"/>
      <c r="I24" s="17">
        <v>0</v>
      </c>
      <c r="J24" s="45">
        <f>J13+J18</f>
        <v>267928586.04</v>
      </c>
      <c r="K24" s="31"/>
      <c r="L24" s="62"/>
      <c r="M24" s="55"/>
      <c r="N24" s="54"/>
    </row>
    <row r="25" spans="2:11" ht="14.25">
      <c r="B25" s="12"/>
      <c r="C25" s="20"/>
      <c r="D25" s="20"/>
      <c r="E25" s="63"/>
      <c r="F25" s="13"/>
      <c r="G25" s="64"/>
      <c r="H25" s="64"/>
      <c r="I25" s="17"/>
      <c r="J25" s="17"/>
      <c r="K25" s="18"/>
    </row>
    <row r="26" spans="2:11" ht="14.25">
      <c r="B26" s="12"/>
      <c r="C26" s="85" t="s">
        <v>15</v>
      </c>
      <c r="D26" s="85"/>
      <c r="E26" s="85"/>
      <c r="F26" s="13"/>
      <c r="G26" s="64"/>
      <c r="H26" s="64"/>
      <c r="I26" s="17"/>
      <c r="J26" s="17"/>
      <c r="K26" s="18"/>
    </row>
    <row r="27" spans="2:11" ht="14.25">
      <c r="B27" s="12"/>
      <c r="C27" s="84" t="s">
        <v>7</v>
      </c>
      <c r="D27" s="84"/>
      <c r="E27" s="84"/>
      <c r="F27" s="13"/>
      <c r="G27" s="16"/>
      <c r="H27" s="16"/>
      <c r="I27" s="45">
        <v>5646336693.59</v>
      </c>
      <c r="J27" s="45">
        <f>SUM(J28:J30)</f>
        <v>5128756158.31</v>
      </c>
      <c r="K27" s="47"/>
    </row>
    <row r="28" spans="2:11" ht="14.25">
      <c r="B28" s="19"/>
      <c r="C28" s="20"/>
      <c r="D28" s="78" t="s">
        <v>8</v>
      </c>
      <c r="E28" s="78"/>
      <c r="F28" s="13"/>
      <c r="G28" s="21"/>
      <c r="H28" s="21"/>
      <c r="I28" s="46">
        <v>0</v>
      </c>
      <c r="J28" s="46">
        <v>0</v>
      </c>
      <c r="K28" s="48"/>
    </row>
    <row r="29" spans="2:12" ht="14.25">
      <c r="B29" s="19"/>
      <c r="C29" s="27"/>
      <c r="D29" s="78" t="s">
        <v>9</v>
      </c>
      <c r="E29" s="78"/>
      <c r="F29" s="27"/>
      <c r="G29" s="21" t="s">
        <v>20</v>
      </c>
      <c r="H29" s="21" t="s">
        <v>21</v>
      </c>
      <c r="I29" s="58">
        <v>5646336693.59</v>
      </c>
      <c r="J29" s="58">
        <v>5128756158.31</v>
      </c>
      <c r="K29" s="48"/>
      <c r="L29" s="71" t="s">
        <v>25</v>
      </c>
    </row>
    <row r="30" spans="2:11" ht="14.25">
      <c r="B30" s="19"/>
      <c r="C30" s="27"/>
      <c r="D30" s="78" t="s">
        <v>10</v>
      </c>
      <c r="E30" s="78"/>
      <c r="F30" s="27"/>
      <c r="G30" s="32"/>
      <c r="H30" s="32"/>
      <c r="I30" s="46">
        <v>0</v>
      </c>
      <c r="J30" s="46">
        <v>0</v>
      </c>
      <c r="K30" s="48"/>
    </row>
    <row r="31" spans="2:11" ht="14.25">
      <c r="B31" s="19"/>
      <c r="C31" s="20"/>
      <c r="D31" s="20"/>
      <c r="E31" s="24"/>
      <c r="F31" s="13"/>
      <c r="G31" s="64"/>
      <c r="H31" s="64"/>
      <c r="I31" s="45"/>
      <c r="J31" s="45"/>
      <c r="K31" s="48"/>
    </row>
    <row r="32" spans="2:11" ht="14.25">
      <c r="B32" s="12"/>
      <c r="C32" s="84" t="s">
        <v>11</v>
      </c>
      <c r="D32" s="84"/>
      <c r="E32" s="84"/>
      <c r="F32" s="13"/>
      <c r="G32" s="16"/>
      <c r="H32" s="16"/>
      <c r="I32" s="45">
        <v>0</v>
      </c>
      <c r="J32" s="45">
        <f>SUM(J33:J36)</f>
        <v>0</v>
      </c>
      <c r="K32" s="47"/>
    </row>
    <row r="33" spans="2:11" ht="14.25">
      <c r="B33" s="19"/>
      <c r="C33" s="20"/>
      <c r="D33" s="78" t="s">
        <v>12</v>
      </c>
      <c r="E33" s="78"/>
      <c r="F33" s="13"/>
      <c r="G33" s="21"/>
      <c r="H33" s="21"/>
      <c r="I33" s="46">
        <v>0</v>
      </c>
      <c r="J33" s="46">
        <v>0</v>
      </c>
      <c r="K33" s="48"/>
    </row>
    <row r="34" spans="2:11" ht="14.25">
      <c r="B34" s="19"/>
      <c r="C34" s="20"/>
      <c r="D34" s="78" t="s">
        <v>13</v>
      </c>
      <c r="E34" s="78"/>
      <c r="F34" s="13"/>
      <c r="G34" s="21"/>
      <c r="H34" s="21"/>
      <c r="I34" s="46">
        <v>0</v>
      </c>
      <c r="J34" s="46">
        <v>0</v>
      </c>
      <c r="K34" s="48"/>
    </row>
    <row r="35" spans="2:11" ht="14.25">
      <c r="B35" s="19"/>
      <c r="C35" s="20"/>
      <c r="D35" s="78" t="s">
        <v>9</v>
      </c>
      <c r="E35" s="78"/>
      <c r="F35" s="13"/>
      <c r="G35" s="21" t="s">
        <v>20</v>
      </c>
      <c r="H35" s="21" t="s">
        <v>21</v>
      </c>
      <c r="I35" s="46">
        <v>0</v>
      </c>
      <c r="J35" s="46">
        <v>0</v>
      </c>
      <c r="K35" s="48"/>
    </row>
    <row r="36" spans="2:11" ht="14.25">
      <c r="B36" s="19"/>
      <c r="C36" s="13"/>
      <c r="D36" s="78" t="s">
        <v>10</v>
      </c>
      <c r="E36" s="78"/>
      <c r="F36" s="13"/>
      <c r="G36" s="21"/>
      <c r="H36" s="21"/>
      <c r="I36" s="46">
        <v>0</v>
      </c>
      <c r="J36" s="46">
        <v>0</v>
      </c>
      <c r="K36" s="48"/>
    </row>
    <row r="37" spans="2:11" ht="14.25">
      <c r="B37" s="19"/>
      <c r="C37" s="13"/>
      <c r="D37" s="13"/>
      <c r="E37" s="24"/>
      <c r="F37" s="13"/>
      <c r="G37" s="64"/>
      <c r="H37" s="64"/>
      <c r="I37" s="45"/>
      <c r="J37" s="45"/>
      <c r="K37" s="48"/>
    </row>
    <row r="38" spans="2:11" ht="14.25">
      <c r="B38" s="28"/>
      <c r="C38" s="86" t="s">
        <v>16</v>
      </c>
      <c r="D38" s="86"/>
      <c r="E38" s="86"/>
      <c r="F38" s="29"/>
      <c r="G38" s="33"/>
      <c r="H38" s="33"/>
      <c r="I38" s="45">
        <v>5646336693.59</v>
      </c>
      <c r="J38" s="45">
        <f>J27+J32</f>
        <v>5128756158.31</v>
      </c>
      <c r="K38" s="49"/>
    </row>
    <row r="39" spans="2:11" ht="14.25">
      <c r="B39" s="19"/>
      <c r="C39" s="20"/>
      <c r="D39" s="20"/>
      <c r="E39" s="24"/>
      <c r="F39" s="13"/>
      <c r="G39" s="64"/>
      <c r="H39" s="64"/>
      <c r="I39" s="45"/>
      <c r="J39" s="45"/>
      <c r="K39" s="48"/>
    </row>
    <row r="40" spans="2:12" ht="14.25">
      <c r="B40" s="19"/>
      <c r="C40" s="84" t="s">
        <v>17</v>
      </c>
      <c r="D40" s="84"/>
      <c r="E40" s="84"/>
      <c r="F40" s="13"/>
      <c r="G40" s="21" t="s">
        <v>20</v>
      </c>
      <c r="H40" s="21" t="s">
        <v>21</v>
      </c>
      <c r="I40" s="59">
        <v>11237672.96</v>
      </c>
      <c r="J40" s="72">
        <v>2508021.94</v>
      </c>
      <c r="K40" s="48"/>
      <c r="L40" s="71" t="s">
        <v>27</v>
      </c>
    </row>
    <row r="41" spans="2:11" ht="14.25">
      <c r="B41" s="19"/>
      <c r="C41" s="20"/>
      <c r="D41" s="20"/>
      <c r="E41" s="24"/>
      <c r="F41" s="13"/>
      <c r="G41" s="64"/>
      <c r="H41" s="64"/>
      <c r="I41" s="45"/>
      <c r="J41" s="45"/>
      <c r="K41" s="48"/>
    </row>
    <row r="42" spans="2:12" ht="15" thickBot="1">
      <c r="B42" s="34"/>
      <c r="C42" s="88" t="s">
        <v>19</v>
      </c>
      <c r="D42" s="88"/>
      <c r="E42" s="88"/>
      <c r="F42" s="35"/>
      <c r="G42" s="36"/>
      <c r="H42" s="36"/>
      <c r="I42" s="60">
        <v>5657574366.55</v>
      </c>
      <c r="J42" s="60">
        <f>J40+J38+J24</f>
        <v>5399192766.29</v>
      </c>
      <c r="K42" s="50"/>
      <c r="L42" s="71" t="s">
        <v>28</v>
      </c>
    </row>
    <row r="43" spans="2:11" ht="14.25">
      <c r="B43" s="2"/>
      <c r="C43" s="85"/>
      <c r="D43" s="85"/>
      <c r="E43" s="85"/>
      <c r="F43" s="85"/>
      <c r="G43" s="85"/>
      <c r="H43" s="85"/>
      <c r="I43" s="85"/>
      <c r="J43" s="85"/>
      <c r="K43" s="85"/>
    </row>
    <row r="44" spans="2:11" ht="14.25">
      <c r="B44" s="2"/>
      <c r="C44" s="37"/>
      <c r="D44" s="37"/>
      <c r="E44" s="38"/>
      <c r="F44" s="39"/>
      <c r="G44" s="38"/>
      <c r="H44" s="39"/>
      <c r="I44" s="39"/>
      <c r="J44" s="39"/>
      <c r="K44" s="2"/>
    </row>
    <row r="45" spans="2:11" ht="14.25">
      <c r="B45" s="40"/>
      <c r="C45" s="78" t="s">
        <v>18</v>
      </c>
      <c r="D45" s="78"/>
      <c r="E45" s="78"/>
      <c r="F45" s="78"/>
      <c r="G45" s="78"/>
      <c r="H45" s="78"/>
      <c r="I45" s="78"/>
      <c r="J45" s="78"/>
      <c r="K45" s="78"/>
    </row>
    <row r="46" spans="2:11" ht="15" customHeight="1">
      <c r="B46" s="40"/>
      <c r="C46" s="24"/>
      <c r="D46" s="91"/>
      <c r="E46" s="91"/>
      <c r="F46" s="41"/>
      <c r="G46" s="40"/>
      <c r="H46" s="91"/>
      <c r="I46" s="91"/>
      <c r="J46" s="41"/>
      <c r="K46" s="41"/>
    </row>
    <row r="47" spans="2:11" ht="15" customHeight="1">
      <c r="B47" s="40"/>
      <c r="C47" s="24"/>
      <c r="D47" s="65"/>
      <c r="E47" s="65"/>
      <c r="F47" s="41"/>
      <c r="G47" s="40"/>
      <c r="H47" s="65"/>
      <c r="I47" s="65"/>
      <c r="J47" s="41"/>
      <c r="K47" s="41"/>
    </row>
    <row r="48" spans="2:11" ht="15" customHeight="1">
      <c r="B48" s="40"/>
      <c r="C48" s="24"/>
      <c r="D48" s="65"/>
      <c r="E48" s="65"/>
      <c r="F48" s="41"/>
      <c r="G48" s="40"/>
      <c r="H48" s="65"/>
      <c r="I48" s="65"/>
      <c r="J48" s="41"/>
      <c r="K48" s="41"/>
    </row>
    <row r="49" spans="2:11" ht="15" customHeight="1">
      <c r="B49" s="40"/>
      <c r="C49" s="24"/>
      <c r="D49" s="65"/>
      <c r="E49" s="65"/>
      <c r="F49" s="41"/>
      <c r="G49" s="40"/>
      <c r="H49" s="65"/>
      <c r="I49" s="65"/>
      <c r="J49" s="41"/>
      <c r="K49" s="41"/>
    </row>
    <row r="50" spans="2:11" ht="14.25">
      <c r="B50" s="40"/>
      <c r="C50" s="24"/>
      <c r="D50" s="92"/>
      <c r="E50" s="92"/>
      <c r="F50" s="41"/>
      <c r="G50" s="40"/>
      <c r="H50" s="93"/>
      <c r="I50" s="93"/>
      <c r="J50" s="41"/>
      <c r="K50" s="41"/>
    </row>
    <row r="51" spans="2:11" ht="14.25">
      <c r="B51" s="40"/>
      <c r="C51" s="42"/>
      <c r="D51" s="87"/>
      <c r="E51" s="87"/>
      <c r="F51" s="41"/>
      <c r="G51" s="41"/>
      <c r="H51" s="89"/>
      <c r="I51" s="87"/>
      <c r="J51" s="13"/>
      <c r="K51" s="41"/>
    </row>
    <row r="52" spans="2:11" ht="14.25" customHeight="1">
      <c r="B52" s="40"/>
      <c r="C52" s="43"/>
      <c r="D52" s="90"/>
      <c r="E52" s="90"/>
      <c r="F52" s="44"/>
      <c r="G52" s="44"/>
      <c r="H52" s="90"/>
      <c r="I52" s="90"/>
      <c r="J52" s="13"/>
      <c r="K52" s="41"/>
    </row>
    <row r="53" spans="2:11" ht="14.25">
      <c r="B53" s="2"/>
      <c r="C53" s="2"/>
      <c r="D53" s="51"/>
      <c r="E53" s="51"/>
      <c r="F53" s="51"/>
      <c r="G53" s="51"/>
      <c r="H53" s="90"/>
      <c r="I53" s="90"/>
      <c r="J53" s="52"/>
      <c r="K53" s="2"/>
    </row>
    <row r="54" spans="2:11" ht="14.25">
      <c r="B54" s="2"/>
      <c r="C54" s="2"/>
      <c r="D54" s="51"/>
      <c r="E54" s="51"/>
      <c r="F54" s="51"/>
      <c r="G54" s="51"/>
      <c r="H54" s="90"/>
      <c r="I54" s="90"/>
      <c r="J54" s="52"/>
      <c r="K54" s="2"/>
    </row>
    <row r="55" spans="2:11" ht="14.25">
      <c r="B55" s="2"/>
      <c r="C55" s="2"/>
      <c r="D55" s="51"/>
      <c r="E55" s="51"/>
      <c r="F55" s="51"/>
      <c r="G55" s="51"/>
      <c r="H55" s="90"/>
      <c r="I55" s="90"/>
      <c r="J55" s="52"/>
      <c r="K55" s="2"/>
    </row>
    <row r="56" spans="2:11" ht="14.25">
      <c r="B56" s="2"/>
      <c r="C56" s="2"/>
      <c r="D56" s="51"/>
      <c r="E56" s="51"/>
      <c r="F56" s="51"/>
      <c r="G56" s="51"/>
      <c r="H56" s="51"/>
      <c r="I56" s="52"/>
      <c r="J56" s="52"/>
      <c r="K56" s="2"/>
    </row>
    <row r="57" spans="2:11" ht="14.25">
      <c r="B57" s="2"/>
      <c r="C57" s="2"/>
      <c r="D57" s="51"/>
      <c r="E57" s="51"/>
      <c r="F57" s="51"/>
      <c r="G57" s="51"/>
      <c r="H57" s="51"/>
      <c r="I57" s="52"/>
      <c r="J57" s="52"/>
      <c r="K57" s="2"/>
    </row>
    <row r="58" spans="2:11" ht="14.25" customHeight="1">
      <c r="B58" s="2"/>
      <c r="C58" s="2"/>
      <c r="D58" s="51"/>
      <c r="E58" s="89"/>
      <c r="F58" s="89"/>
      <c r="G58" s="89"/>
      <c r="H58" s="89"/>
      <c r="I58" s="51"/>
      <c r="J58" s="51"/>
      <c r="K58" s="2"/>
    </row>
    <row r="59" spans="2:11" ht="14.25">
      <c r="B59" s="2"/>
      <c r="C59" s="2"/>
      <c r="D59" s="51"/>
      <c r="E59" s="89"/>
      <c r="F59" s="89"/>
      <c r="G59" s="89"/>
      <c r="H59" s="89"/>
      <c r="I59" s="51"/>
      <c r="J59" s="51"/>
      <c r="K59" s="2"/>
    </row>
    <row r="60" spans="2:11" ht="14.25">
      <c r="B60" s="2"/>
      <c r="C60" s="2"/>
      <c r="D60" s="51"/>
      <c r="E60" s="51"/>
      <c r="F60" s="51"/>
      <c r="G60" s="51"/>
      <c r="H60" s="51"/>
      <c r="I60" s="51"/>
      <c r="J60" s="51"/>
      <c r="K60" s="2"/>
    </row>
    <row r="61" spans="2:11" ht="14.25">
      <c r="B61" s="2"/>
      <c r="C61" s="2"/>
      <c r="D61" s="51"/>
      <c r="E61" s="51"/>
      <c r="F61" s="51"/>
      <c r="G61" s="51"/>
      <c r="H61" s="51"/>
      <c r="I61" s="51"/>
      <c r="J61" s="51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5">
    <mergeCell ref="E58:H58"/>
    <mergeCell ref="E59:H59"/>
    <mergeCell ref="D50:E50"/>
    <mergeCell ref="H50:I50"/>
    <mergeCell ref="D51:E51"/>
    <mergeCell ref="H51:I51"/>
    <mergeCell ref="D52:E52"/>
    <mergeCell ref="H52:I55"/>
    <mergeCell ref="C38:E38"/>
    <mergeCell ref="C40:E40"/>
    <mergeCell ref="C42:E42"/>
    <mergeCell ref="C43:K43"/>
    <mergeCell ref="C45:K45"/>
    <mergeCell ref="D46:E46"/>
    <mergeCell ref="H46:I46"/>
    <mergeCell ref="D30:E30"/>
    <mergeCell ref="C32:E32"/>
    <mergeCell ref="D33:E33"/>
    <mergeCell ref="D34:E34"/>
    <mergeCell ref="D35:E35"/>
    <mergeCell ref="D36:E36"/>
    <mergeCell ref="D22:E22"/>
    <mergeCell ref="C24:E24"/>
    <mergeCell ref="C26:E26"/>
    <mergeCell ref="C27:E27"/>
    <mergeCell ref="D28:E28"/>
    <mergeCell ref="D29:E29"/>
    <mergeCell ref="D15:E15"/>
    <mergeCell ref="D16:E16"/>
    <mergeCell ref="C18:E18"/>
    <mergeCell ref="D19:E19"/>
    <mergeCell ref="D20:E20"/>
    <mergeCell ref="D21:E21"/>
    <mergeCell ref="C8:E8"/>
    <mergeCell ref="C10:K10"/>
    <mergeCell ref="C11:E11"/>
    <mergeCell ref="C12:E12"/>
    <mergeCell ref="C13:E13"/>
    <mergeCell ref="D14:E14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2023-07-12T19:18:12Z</cp:lastPrinted>
  <dcterms:created xsi:type="dcterms:W3CDTF">2014-09-04T18:58:18Z</dcterms:created>
  <dcterms:modified xsi:type="dcterms:W3CDTF">2023-10-17T22:48:26Z</dcterms:modified>
  <cp:category/>
  <cp:version/>
  <cp:contentType/>
  <cp:contentStatus/>
</cp:coreProperties>
</file>