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TO TRIMESTRE 2019\"/>
    </mc:Choice>
  </mc:AlternateContent>
  <bookViews>
    <workbookView xWindow="0" yWindow="0" windowWidth="28800" windowHeight="13020"/>
  </bookViews>
  <sheets>
    <sheet name="Edo Anal Pres Egre" sheetId="1" r:id="rId1"/>
    <sheet name="Hoja1" sheetId="2" r:id="rId2"/>
    <sheet name="Hoja2" sheetId="3" r:id="rId3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H19" i="3" l="1"/>
  <c r="G19" i="3"/>
  <c r="E19" i="3"/>
  <c r="D19" i="3"/>
  <c r="F18" i="3"/>
  <c r="I18" i="3" s="1"/>
  <c r="F17" i="3"/>
  <c r="I17" i="3" s="1"/>
  <c r="F16" i="3"/>
  <c r="I16" i="3" s="1"/>
  <c r="F15" i="3"/>
  <c r="I15" i="3" s="1"/>
  <c r="F14" i="3"/>
  <c r="I14" i="3" s="1"/>
  <c r="F13" i="3"/>
  <c r="I13" i="3" s="1"/>
  <c r="I19" i="3" l="1"/>
  <c r="F19" i="3"/>
  <c r="H17" i="2" l="1"/>
  <c r="G17" i="2"/>
  <c r="E17" i="2"/>
  <c r="D17" i="2"/>
  <c r="F16" i="2"/>
  <c r="I16" i="2" s="1"/>
  <c r="F15" i="2"/>
  <c r="I15" i="2" s="1"/>
  <c r="F14" i="2"/>
  <c r="I14" i="2" s="1"/>
  <c r="F13" i="2"/>
  <c r="F17" i="2" s="1"/>
  <c r="I13" i="2" l="1"/>
  <c r="I17" i="2" s="1"/>
  <c r="G13" i="1" l="1"/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J13" i="1" l="1"/>
  <c r="J23" i="1" s="1"/>
  <c r="G23" i="1"/>
</calcChain>
</file>

<file path=xl/sharedStrings.xml><?xml version="1.0" encoding="utf-8"?>
<sst xmlns="http://schemas.openxmlformats.org/spreadsheetml/2006/main" count="80" uniqueCount="33">
  <si>
    <t>Instituto de la Función Registral del Estado de México</t>
  </si>
  <si>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</si>
  <si>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</si>
  <si>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</si>
  <si>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</si>
  <si>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</si>
  <si>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</si>
  <si>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</si>
  <si>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</si>
  <si>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</si>
  <si>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</si>
  <si>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</si>
  <si>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</si>
  <si>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</si>
  <si>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</si>
  <si>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</si>
  <si>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</si>
  <si>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</si>
  <si>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</si>
  <si>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</si>
  <si>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</si>
  <si>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</si>
  <si>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diciembre de 2019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</si>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</sst>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color rgb="FF000000"/>
      <name val="HelveticaNeueLT Std"/>
      <family val="2"/>
    </font>
    <font>
      <b/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sz val="8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2" borderId="0" xfId="0" applyFont="1" applyFill="1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43" fontId="5" fillId="2" borderId="0" xfId="1" applyNumberFormat="1" applyFont="1" applyFill="1" applyBorder="1" applyAlignment="1" applyProtection="1">
      <alignment vertical="center" wrapText="1"/>
      <protection locked="0"/>
    </xf>
    <xf numFmtId="43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5" fillId="2" borderId="0" xfId="1" applyNumberFormat="1" applyFont="1" applyFill="1" applyBorder="1" applyAlignment="1" applyProtection="1">
      <alignment vertical="center" wrapText="1"/>
    </xf>
    <xf numFmtId="43" fontId="5" fillId="2" borderId="5" xfId="1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7" xfId="1" applyNumberFormat="1" applyFont="1" applyFill="1" applyBorder="1" applyAlignment="1">
      <alignment horizontal="justify" vertical="top" wrapText="1"/>
    </xf>
    <xf numFmtId="43" fontId="4" fillId="2" borderId="8" xfId="1" applyNumberFormat="1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43" fontId="7" fillId="2" borderId="9" xfId="1" applyNumberFormat="1" applyFont="1" applyFill="1" applyBorder="1" applyAlignment="1">
      <alignment vertical="center" wrapText="1"/>
    </xf>
    <xf numFmtId="43" fontId="7" fillId="2" borderId="11" xfId="1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12" xfId="0" applyFont="1" applyBorder="1"/>
    <xf numFmtId="0" fontId="4" fillId="0" borderId="0" xfId="0" applyFont="1" applyAlignment="1">
      <alignment horizontal="center"/>
    </xf>
    <xf numFmtId="37" fontId="6" fillId="0" borderId="14" xfId="1" applyNumberFormat="1" applyFont="1" applyFill="1" applyBorder="1" applyAlignment="1" applyProtection="1">
      <alignment horizontal="center" vertical="center"/>
    </xf>
    <xf numFmtId="37" fontId="6" fillId="0" borderId="14" xfId="1" applyNumberFormat="1" applyFont="1" applyFill="1" applyBorder="1" applyAlignment="1" applyProtection="1">
      <alignment horizontal="center" wrapText="1"/>
    </xf>
    <xf numFmtId="37" fontId="6" fillId="0" borderId="14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43" fontId="5" fillId="2" borderId="16" xfId="1" applyNumberFormat="1" applyFont="1" applyFill="1" applyBorder="1" applyAlignment="1" applyProtection="1">
      <alignment vertical="center" wrapText="1"/>
      <protection locked="0"/>
    </xf>
    <xf numFmtId="43" fontId="5" fillId="2" borderId="16" xfId="1" applyNumberFormat="1" applyFont="1" applyFill="1" applyBorder="1" applyAlignment="1" applyProtection="1">
      <alignment vertical="center" wrapText="1"/>
    </xf>
    <xf numFmtId="43" fontId="4" fillId="2" borderId="16" xfId="1" applyNumberFormat="1" applyFont="1" applyFill="1" applyBorder="1" applyAlignment="1" applyProtection="1">
      <alignment horizontal="right" vertical="center" wrapText="1"/>
      <protection locked="0"/>
    </xf>
    <xf numFmtId="43" fontId="5" fillId="2" borderId="17" xfId="1" applyNumberFormat="1" applyFont="1" applyFill="1" applyBorder="1" applyAlignment="1" applyProtection="1">
      <alignment vertical="center" wrapText="1"/>
      <protection locked="0"/>
    </xf>
    <xf numFmtId="43" fontId="5" fillId="2" borderId="17" xfId="1" applyNumberFormat="1" applyFont="1" applyFill="1" applyBorder="1" applyAlignment="1" applyProtection="1">
      <alignment vertical="center" wrapText="1"/>
    </xf>
    <xf numFmtId="43" fontId="7" fillId="2" borderId="14" xfId="1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37" fontId="6" fillId="0" borderId="14" xfId="1" applyNumberFormat="1" applyFont="1" applyFill="1" applyBorder="1" applyAlignment="1" applyProtection="1">
      <alignment horizontal="center" vertical="center" wrapText="1"/>
    </xf>
    <xf numFmtId="43" fontId="4" fillId="2" borderId="16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0" fontId="4" fillId="0" borderId="13" xfId="0" applyFont="1" applyBorder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0" borderId="12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3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tabSelected="1" zoomScaleNormal="100" workbookViewId="0"/>
  </sheetViews>
  <sheetFormatPr baseColWidth="10" defaultRowHeight="14.25" x14ac:dyDescent="0.2"/>
  <cols>
    <col min="1" max="3" width="11.42578125" style="1"/>
    <col min="4" max="4" width="33.28515625" style="1" customWidth="1"/>
    <col min="5" max="10" width="15.7109375" style="1" customWidth="1"/>
    <col min="11" max="259" width="11.42578125" style="1"/>
    <col min="260" max="260" width="33.28515625" style="1" customWidth="1"/>
    <col min="261" max="261" width="14.28515625" style="1" customWidth="1"/>
    <col min="262" max="262" width="16" style="1" customWidth="1"/>
    <col min="263" max="263" width="11.42578125" style="1"/>
    <col min="264" max="264" width="18.85546875" style="1" customWidth="1"/>
    <col min="265" max="265" width="13.140625" style="1" customWidth="1"/>
    <col min="266" max="266" width="15.28515625" style="1" customWidth="1"/>
    <col min="267" max="515" width="11.42578125" style="1"/>
    <col min="516" max="516" width="33.28515625" style="1" customWidth="1"/>
    <col min="517" max="517" width="14.28515625" style="1" customWidth="1"/>
    <col min="518" max="518" width="16" style="1" customWidth="1"/>
    <col min="519" max="519" width="11.42578125" style="1"/>
    <col min="520" max="520" width="18.85546875" style="1" customWidth="1"/>
    <col min="521" max="521" width="13.140625" style="1" customWidth="1"/>
    <col min="522" max="522" width="15.28515625" style="1" customWidth="1"/>
    <col min="523" max="771" width="11.42578125" style="1"/>
    <col min="772" max="772" width="33.28515625" style="1" customWidth="1"/>
    <col min="773" max="773" width="14.28515625" style="1" customWidth="1"/>
    <col min="774" max="774" width="16" style="1" customWidth="1"/>
    <col min="775" max="775" width="11.42578125" style="1"/>
    <col min="776" max="776" width="18.85546875" style="1" customWidth="1"/>
    <col min="777" max="777" width="13.140625" style="1" customWidth="1"/>
    <col min="778" max="778" width="15.28515625" style="1" customWidth="1"/>
    <col min="779" max="1027" width="11.42578125" style="1"/>
    <col min="1028" max="1028" width="33.28515625" style="1" customWidth="1"/>
    <col min="1029" max="1029" width="14.28515625" style="1" customWidth="1"/>
    <col min="1030" max="1030" width="16" style="1" customWidth="1"/>
    <col min="1031" max="1031" width="11.42578125" style="1"/>
    <col min="1032" max="1032" width="18.85546875" style="1" customWidth="1"/>
    <col min="1033" max="1033" width="13.140625" style="1" customWidth="1"/>
    <col min="1034" max="1034" width="15.28515625" style="1" customWidth="1"/>
    <col min="1035" max="1283" width="11.42578125" style="1"/>
    <col min="1284" max="1284" width="33.28515625" style="1" customWidth="1"/>
    <col min="1285" max="1285" width="14.28515625" style="1" customWidth="1"/>
    <col min="1286" max="1286" width="16" style="1" customWidth="1"/>
    <col min="1287" max="1287" width="11.42578125" style="1"/>
    <col min="1288" max="1288" width="18.85546875" style="1" customWidth="1"/>
    <col min="1289" max="1289" width="13.140625" style="1" customWidth="1"/>
    <col min="1290" max="1290" width="15.28515625" style="1" customWidth="1"/>
    <col min="1291" max="1539" width="11.42578125" style="1"/>
    <col min="1540" max="1540" width="33.28515625" style="1" customWidth="1"/>
    <col min="1541" max="1541" width="14.28515625" style="1" customWidth="1"/>
    <col min="1542" max="1542" width="16" style="1" customWidth="1"/>
    <col min="1543" max="1543" width="11.42578125" style="1"/>
    <col min="1544" max="1544" width="18.85546875" style="1" customWidth="1"/>
    <col min="1545" max="1545" width="13.140625" style="1" customWidth="1"/>
    <col min="1546" max="1546" width="15.28515625" style="1" customWidth="1"/>
    <col min="1547" max="1795" width="11.42578125" style="1"/>
    <col min="1796" max="1796" width="33.28515625" style="1" customWidth="1"/>
    <col min="1797" max="1797" width="14.28515625" style="1" customWidth="1"/>
    <col min="1798" max="1798" width="16" style="1" customWidth="1"/>
    <col min="1799" max="1799" width="11.42578125" style="1"/>
    <col min="1800" max="1800" width="18.85546875" style="1" customWidth="1"/>
    <col min="1801" max="1801" width="13.140625" style="1" customWidth="1"/>
    <col min="1802" max="1802" width="15.28515625" style="1" customWidth="1"/>
    <col min="1803" max="2051" width="11.42578125" style="1"/>
    <col min="2052" max="2052" width="33.28515625" style="1" customWidth="1"/>
    <col min="2053" max="2053" width="14.28515625" style="1" customWidth="1"/>
    <col min="2054" max="2054" width="16" style="1" customWidth="1"/>
    <col min="2055" max="2055" width="11.42578125" style="1"/>
    <col min="2056" max="2056" width="18.85546875" style="1" customWidth="1"/>
    <col min="2057" max="2057" width="13.140625" style="1" customWidth="1"/>
    <col min="2058" max="2058" width="15.28515625" style="1" customWidth="1"/>
    <col min="2059" max="2307" width="11.42578125" style="1"/>
    <col min="2308" max="2308" width="33.28515625" style="1" customWidth="1"/>
    <col min="2309" max="2309" width="14.28515625" style="1" customWidth="1"/>
    <col min="2310" max="2310" width="16" style="1" customWidth="1"/>
    <col min="2311" max="2311" width="11.42578125" style="1"/>
    <col min="2312" max="2312" width="18.85546875" style="1" customWidth="1"/>
    <col min="2313" max="2313" width="13.140625" style="1" customWidth="1"/>
    <col min="2314" max="2314" width="15.28515625" style="1" customWidth="1"/>
    <col min="2315" max="2563" width="11.42578125" style="1"/>
    <col min="2564" max="2564" width="33.28515625" style="1" customWidth="1"/>
    <col min="2565" max="2565" width="14.28515625" style="1" customWidth="1"/>
    <col min="2566" max="2566" width="16" style="1" customWidth="1"/>
    <col min="2567" max="2567" width="11.42578125" style="1"/>
    <col min="2568" max="2568" width="18.85546875" style="1" customWidth="1"/>
    <col min="2569" max="2569" width="13.140625" style="1" customWidth="1"/>
    <col min="2570" max="2570" width="15.28515625" style="1" customWidth="1"/>
    <col min="2571" max="2819" width="11.42578125" style="1"/>
    <col min="2820" max="2820" width="33.28515625" style="1" customWidth="1"/>
    <col min="2821" max="2821" width="14.28515625" style="1" customWidth="1"/>
    <col min="2822" max="2822" width="16" style="1" customWidth="1"/>
    <col min="2823" max="2823" width="11.42578125" style="1"/>
    <col min="2824" max="2824" width="18.85546875" style="1" customWidth="1"/>
    <col min="2825" max="2825" width="13.140625" style="1" customWidth="1"/>
    <col min="2826" max="2826" width="15.28515625" style="1" customWidth="1"/>
    <col min="2827" max="3075" width="11.42578125" style="1"/>
    <col min="3076" max="3076" width="33.28515625" style="1" customWidth="1"/>
    <col min="3077" max="3077" width="14.28515625" style="1" customWidth="1"/>
    <col min="3078" max="3078" width="16" style="1" customWidth="1"/>
    <col min="3079" max="3079" width="11.42578125" style="1"/>
    <col min="3080" max="3080" width="18.85546875" style="1" customWidth="1"/>
    <col min="3081" max="3081" width="13.140625" style="1" customWidth="1"/>
    <col min="3082" max="3082" width="15.28515625" style="1" customWidth="1"/>
    <col min="3083" max="3331" width="11.42578125" style="1"/>
    <col min="3332" max="3332" width="33.28515625" style="1" customWidth="1"/>
    <col min="3333" max="3333" width="14.28515625" style="1" customWidth="1"/>
    <col min="3334" max="3334" width="16" style="1" customWidth="1"/>
    <col min="3335" max="3335" width="11.42578125" style="1"/>
    <col min="3336" max="3336" width="18.85546875" style="1" customWidth="1"/>
    <col min="3337" max="3337" width="13.140625" style="1" customWidth="1"/>
    <col min="3338" max="3338" width="15.28515625" style="1" customWidth="1"/>
    <col min="3339" max="3587" width="11.42578125" style="1"/>
    <col min="3588" max="3588" width="33.28515625" style="1" customWidth="1"/>
    <col min="3589" max="3589" width="14.28515625" style="1" customWidth="1"/>
    <col min="3590" max="3590" width="16" style="1" customWidth="1"/>
    <col min="3591" max="3591" width="11.42578125" style="1"/>
    <col min="3592" max="3592" width="18.85546875" style="1" customWidth="1"/>
    <col min="3593" max="3593" width="13.140625" style="1" customWidth="1"/>
    <col min="3594" max="3594" width="15.28515625" style="1" customWidth="1"/>
    <col min="3595" max="3843" width="11.42578125" style="1"/>
    <col min="3844" max="3844" width="33.28515625" style="1" customWidth="1"/>
    <col min="3845" max="3845" width="14.28515625" style="1" customWidth="1"/>
    <col min="3846" max="3846" width="16" style="1" customWidth="1"/>
    <col min="3847" max="3847" width="11.42578125" style="1"/>
    <col min="3848" max="3848" width="18.85546875" style="1" customWidth="1"/>
    <col min="3849" max="3849" width="13.140625" style="1" customWidth="1"/>
    <col min="3850" max="3850" width="15.28515625" style="1" customWidth="1"/>
    <col min="3851" max="4099" width="11.42578125" style="1"/>
    <col min="4100" max="4100" width="33.28515625" style="1" customWidth="1"/>
    <col min="4101" max="4101" width="14.28515625" style="1" customWidth="1"/>
    <col min="4102" max="4102" width="16" style="1" customWidth="1"/>
    <col min="4103" max="4103" width="11.42578125" style="1"/>
    <col min="4104" max="4104" width="18.85546875" style="1" customWidth="1"/>
    <col min="4105" max="4105" width="13.140625" style="1" customWidth="1"/>
    <col min="4106" max="4106" width="15.28515625" style="1" customWidth="1"/>
    <col min="4107" max="4355" width="11.42578125" style="1"/>
    <col min="4356" max="4356" width="33.28515625" style="1" customWidth="1"/>
    <col min="4357" max="4357" width="14.28515625" style="1" customWidth="1"/>
    <col min="4358" max="4358" width="16" style="1" customWidth="1"/>
    <col min="4359" max="4359" width="11.42578125" style="1"/>
    <col min="4360" max="4360" width="18.85546875" style="1" customWidth="1"/>
    <col min="4361" max="4361" width="13.140625" style="1" customWidth="1"/>
    <col min="4362" max="4362" width="15.28515625" style="1" customWidth="1"/>
    <col min="4363" max="4611" width="11.42578125" style="1"/>
    <col min="4612" max="4612" width="33.28515625" style="1" customWidth="1"/>
    <col min="4613" max="4613" width="14.28515625" style="1" customWidth="1"/>
    <col min="4614" max="4614" width="16" style="1" customWidth="1"/>
    <col min="4615" max="4615" width="11.42578125" style="1"/>
    <col min="4616" max="4616" width="18.85546875" style="1" customWidth="1"/>
    <col min="4617" max="4617" width="13.140625" style="1" customWidth="1"/>
    <col min="4618" max="4618" width="15.28515625" style="1" customWidth="1"/>
    <col min="4619" max="4867" width="11.42578125" style="1"/>
    <col min="4868" max="4868" width="33.28515625" style="1" customWidth="1"/>
    <col min="4869" max="4869" width="14.28515625" style="1" customWidth="1"/>
    <col min="4870" max="4870" width="16" style="1" customWidth="1"/>
    <col min="4871" max="4871" width="11.42578125" style="1"/>
    <col min="4872" max="4872" width="18.85546875" style="1" customWidth="1"/>
    <col min="4873" max="4873" width="13.140625" style="1" customWidth="1"/>
    <col min="4874" max="4874" width="15.28515625" style="1" customWidth="1"/>
    <col min="4875" max="5123" width="11.42578125" style="1"/>
    <col min="5124" max="5124" width="33.28515625" style="1" customWidth="1"/>
    <col min="5125" max="5125" width="14.28515625" style="1" customWidth="1"/>
    <col min="5126" max="5126" width="16" style="1" customWidth="1"/>
    <col min="5127" max="5127" width="11.42578125" style="1"/>
    <col min="5128" max="5128" width="18.85546875" style="1" customWidth="1"/>
    <col min="5129" max="5129" width="13.140625" style="1" customWidth="1"/>
    <col min="5130" max="5130" width="15.28515625" style="1" customWidth="1"/>
    <col min="5131" max="5379" width="11.42578125" style="1"/>
    <col min="5380" max="5380" width="33.28515625" style="1" customWidth="1"/>
    <col min="5381" max="5381" width="14.28515625" style="1" customWidth="1"/>
    <col min="5382" max="5382" width="16" style="1" customWidth="1"/>
    <col min="5383" max="5383" width="11.42578125" style="1"/>
    <col min="5384" max="5384" width="18.85546875" style="1" customWidth="1"/>
    <col min="5385" max="5385" width="13.140625" style="1" customWidth="1"/>
    <col min="5386" max="5386" width="15.28515625" style="1" customWidth="1"/>
    <col min="5387" max="5635" width="11.42578125" style="1"/>
    <col min="5636" max="5636" width="33.28515625" style="1" customWidth="1"/>
    <col min="5637" max="5637" width="14.28515625" style="1" customWidth="1"/>
    <col min="5638" max="5638" width="16" style="1" customWidth="1"/>
    <col min="5639" max="5639" width="11.42578125" style="1"/>
    <col min="5640" max="5640" width="18.85546875" style="1" customWidth="1"/>
    <col min="5641" max="5641" width="13.140625" style="1" customWidth="1"/>
    <col min="5642" max="5642" width="15.28515625" style="1" customWidth="1"/>
    <col min="5643" max="5891" width="11.42578125" style="1"/>
    <col min="5892" max="5892" width="33.28515625" style="1" customWidth="1"/>
    <col min="5893" max="5893" width="14.28515625" style="1" customWidth="1"/>
    <col min="5894" max="5894" width="16" style="1" customWidth="1"/>
    <col min="5895" max="5895" width="11.42578125" style="1"/>
    <col min="5896" max="5896" width="18.85546875" style="1" customWidth="1"/>
    <col min="5897" max="5897" width="13.140625" style="1" customWidth="1"/>
    <col min="5898" max="5898" width="15.28515625" style="1" customWidth="1"/>
    <col min="5899" max="6147" width="11.42578125" style="1"/>
    <col min="6148" max="6148" width="33.28515625" style="1" customWidth="1"/>
    <col min="6149" max="6149" width="14.28515625" style="1" customWidth="1"/>
    <col min="6150" max="6150" width="16" style="1" customWidth="1"/>
    <col min="6151" max="6151" width="11.42578125" style="1"/>
    <col min="6152" max="6152" width="18.85546875" style="1" customWidth="1"/>
    <col min="6153" max="6153" width="13.140625" style="1" customWidth="1"/>
    <col min="6154" max="6154" width="15.28515625" style="1" customWidth="1"/>
    <col min="6155" max="6403" width="11.42578125" style="1"/>
    <col min="6404" max="6404" width="33.28515625" style="1" customWidth="1"/>
    <col min="6405" max="6405" width="14.28515625" style="1" customWidth="1"/>
    <col min="6406" max="6406" width="16" style="1" customWidth="1"/>
    <col min="6407" max="6407" width="11.42578125" style="1"/>
    <col min="6408" max="6408" width="18.85546875" style="1" customWidth="1"/>
    <col min="6409" max="6409" width="13.140625" style="1" customWidth="1"/>
    <col min="6410" max="6410" width="15.28515625" style="1" customWidth="1"/>
    <col min="6411" max="6659" width="11.42578125" style="1"/>
    <col min="6660" max="6660" width="33.28515625" style="1" customWidth="1"/>
    <col min="6661" max="6661" width="14.28515625" style="1" customWidth="1"/>
    <col min="6662" max="6662" width="16" style="1" customWidth="1"/>
    <col min="6663" max="6663" width="11.42578125" style="1"/>
    <col min="6664" max="6664" width="18.85546875" style="1" customWidth="1"/>
    <col min="6665" max="6665" width="13.140625" style="1" customWidth="1"/>
    <col min="6666" max="6666" width="15.28515625" style="1" customWidth="1"/>
    <col min="6667" max="6915" width="11.42578125" style="1"/>
    <col min="6916" max="6916" width="33.28515625" style="1" customWidth="1"/>
    <col min="6917" max="6917" width="14.28515625" style="1" customWidth="1"/>
    <col min="6918" max="6918" width="16" style="1" customWidth="1"/>
    <col min="6919" max="6919" width="11.42578125" style="1"/>
    <col min="6920" max="6920" width="18.85546875" style="1" customWidth="1"/>
    <col min="6921" max="6921" width="13.140625" style="1" customWidth="1"/>
    <col min="6922" max="6922" width="15.28515625" style="1" customWidth="1"/>
    <col min="6923" max="7171" width="11.42578125" style="1"/>
    <col min="7172" max="7172" width="33.28515625" style="1" customWidth="1"/>
    <col min="7173" max="7173" width="14.28515625" style="1" customWidth="1"/>
    <col min="7174" max="7174" width="16" style="1" customWidth="1"/>
    <col min="7175" max="7175" width="11.42578125" style="1"/>
    <col min="7176" max="7176" width="18.85546875" style="1" customWidth="1"/>
    <col min="7177" max="7177" width="13.140625" style="1" customWidth="1"/>
    <col min="7178" max="7178" width="15.28515625" style="1" customWidth="1"/>
    <col min="7179" max="7427" width="11.42578125" style="1"/>
    <col min="7428" max="7428" width="33.28515625" style="1" customWidth="1"/>
    <col min="7429" max="7429" width="14.28515625" style="1" customWidth="1"/>
    <col min="7430" max="7430" width="16" style="1" customWidth="1"/>
    <col min="7431" max="7431" width="11.42578125" style="1"/>
    <col min="7432" max="7432" width="18.85546875" style="1" customWidth="1"/>
    <col min="7433" max="7433" width="13.140625" style="1" customWidth="1"/>
    <col min="7434" max="7434" width="15.28515625" style="1" customWidth="1"/>
    <col min="7435" max="7683" width="11.42578125" style="1"/>
    <col min="7684" max="7684" width="33.28515625" style="1" customWidth="1"/>
    <col min="7685" max="7685" width="14.28515625" style="1" customWidth="1"/>
    <col min="7686" max="7686" width="16" style="1" customWidth="1"/>
    <col min="7687" max="7687" width="11.42578125" style="1"/>
    <col min="7688" max="7688" width="18.85546875" style="1" customWidth="1"/>
    <col min="7689" max="7689" width="13.140625" style="1" customWidth="1"/>
    <col min="7690" max="7690" width="15.28515625" style="1" customWidth="1"/>
    <col min="7691" max="7939" width="11.42578125" style="1"/>
    <col min="7940" max="7940" width="33.28515625" style="1" customWidth="1"/>
    <col min="7941" max="7941" width="14.28515625" style="1" customWidth="1"/>
    <col min="7942" max="7942" width="16" style="1" customWidth="1"/>
    <col min="7943" max="7943" width="11.42578125" style="1"/>
    <col min="7944" max="7944" width="18.85546875" style="1" customWidth="1"/>
    <col min="7945" max="7945" width="13.140625" style="1" customWidth="1"/>
    <col min="7946" max="7946" width="15.28515625" style="1" customWidth="1"/>
    <col min="7947" max="8195" width="11.42578125" style="1"/>
    <col min="8196" max="8196" width="33.28515625" style="1" customWidth="1"/>
    <col min="8197" max="8197" width="14.28515625" style="1" customWidth="1"/>
    <col min="8198" max="8198" width="16" style="1" customWidth="1"/>
    <col min="8199" max="8199" width="11.42578125" style="1"/>
    <col min="8200" max="8200" width="18.85546875" style="1" customWidth="1"/>
    <col min="8201" max="8201" width="13.140625" style="1" customWidth="1"/>
    <col min="8202" max="8202" width="15.28515625" style="1" customWidth="1"/>
    <col min="8203" max="8451" width="11.42578125" style="1"/>
    <col min="8452" max="8452" width="33.28515625" style="1" customWidth="1"/>
    <col min="8453" max="8453" width="14.28515625" style="1" customWidth="1"/>
    <col min="8454" max="8454" width="16" style="1" customWidth="1"/>
    <col min="8455" max="8455" width="11.42578125" style="1"/>
    <col min="8456" max="8456" width="18.85546875" style="1" customWidth="1"/>
    <col min="8457" max="8457" width="13.140625" style="1" customWidth="1"/>
    <col min="8458" max="8458" width="15.28515625" style="1" customWidth="1"/>
    <col min="8459" max="8707" width="11.42578125" style="1"/>
    <col min="8708" max="8708" width="33.28515625" style="1" customWidth="1"/>
    <col min="8709" max="8709" width="14.28515625" style="1" customWidth="1"/>
    <col min="8710" max="8710" width="16" style="1" customWidth="1"/>
    <col min="8711" max="8711" width="11.42578125" style="1"/>
    <col min="8712" max="8712" width="18.85546875" style="1" customWidth="1"/>
    <col min="8713" max="8713" width="13.140625" style="1" customWidth="1"/>
    <col min="8714" max="8714" width="15.28515625" style="1" customWidth="1"/>
    <col min="8715" max="8963" width="11.42578125" style="1"/>
    <col min="8964" max="8964" width="33.28515625" style="1" customWidth="1"/>
    <col min="8965" max="8965" width="14.28515625" style="1" customWidth="1"/>
    <col min="8966" max="8966" width="16" style="1" customWidth="1"/>
    <col min="8967" max="8967" width="11.42578125" style="1"/>
    <col min="8968" max="8968" width="18.85546875" style="1" customWidth="1"/>
    <col min="8969" max="8969" width="13.140625" style="1" customWidth="1"/>
    <col min="8970" max="8970" width="15.28515625" style="1" customWidth="1"/>
    <col min="8971" max="9219" width="11.42578125" style="1"/>
    <col min="9220" max="9220" width="33.28515625" style="1" customWidth="1"/>
    <col min="9221" max="9221" width="14.28515625" style="1" customWidth="1"/>
    <col min="9222" max="9222" width="16" style="1" customWidth="1"/>
    <col min="9223" max="9223" width="11.42578125" style="1"/>
    <col min="9224" max="9224" width="18.85546875" style="1" customWidth="1"/>
    <col min="9225" max="9225" width="13.140625" style="1" customWidth="1"/>
    <col min="9226" max="9226" width="15.28515625" style="1" customWidth="1"/>
    <col min="9227" max="9475" width="11.42578125" style="1"/>
    <col min="9476" max="9476" width="33.28515625" style="1" customWidth="1"/>
    <col min="9477" max="9477" width="14.28515625" style="1" customWidth="1"/>
    <col min="9478" max="9478" width="16" style="1" customWidth="1"/>
    <col min="9479" max="9479" width="11.42578125" style="1"/>
    <col min="9480" max="9480" width="18.85546875" style="1" customWidth="1"/>
    <col min="9481" max="9481" width="13.140625" style="1" customWidth="1"/>
    <col min="9482" max="9482" width="15.28515625" style="1" customWidth="1"/>
    <col min="9483" max="9731" width="11.42578125" style="1"/>
    <col min="9732" max="9732" width="33.28515625" style="1" customWidth="1"/>
    <col min="9733" max="9733" width="14.28515625" style="1" customWidth="1"/>
    <col min="9734" max="9734" width="16" style="1" customWidth="1"/>
    <col min="9735" max="9735" width="11.42578125" style="1"/>
    <col min="9736" max="9736" width="18.85546875" style="1" customWidth="1"/>
    <col min="9737" max="9737" width="13.140625" style="1" customWidth="1"/>
    <col min="9738" max="9738" width="15.28515625" style="1" customWidth="1"/>
    <col min="9739" max="9987" width="11.42578125" style="1"/>
    <col min="9988" max="9988" width="33.28515625" style="1" customWidth="1"/>
    <col min="9989" max="9989" width="14.28515625" style="1" customWidth="1"/>
    <col min="9990" max="9990" width="16" style="1" customWidth="1"/>
    <col min="9991" max="9991" width="11.42578125" style="1"/>
    <col min="9992" max="9992" width="18.85546875" style="1" customWidth="1"/>
    <col min="9993" max="9993" width="13.140625" style="1" customWidth="1"/>
    <col min="9994" max="9994" width="15.28515625" style="1" customWidth="1"/>
    <col min="9995" max="10243" width="11.42578125" style="1"/>
    <col min="10244" max="10244" width="33.28515625" style="1" customWidth="1"/>
    <col min="10245" max="10245" width="14.28515625" style="1" customWidth="1"/>
    <col min="10246" max="10246" width="16" style="1" customWidth="1"/>
    <col min="10247" max="10247" width="11.42578125" style="1"/>
    <col min="10248" max="10248" width="18.85546875" style="1" customWidth="1"/>
    <col min="10249" max="10249" width="13.140625" style="1" customWidth="1"/>
    <col min="10250" max="10250" width="15.28515625" style="1" customWidth="1"/>
    <col min="10251" max="10499" width="11.42578125" style="1"/>
    <col min="10500" max="10500" width="33.28515625" style="1" customWidth="1"/>
    <col min="10501" max="10501" width="14.28515625" style="1" customWidth="1"/>
    <col min="10502" max="10502" width="16" style="1" customWidth="1"/>
    <col min="10503" max="10503" width="11.42578125" style="1"/>
    <col min="10504" max="10504" width="18.85546875" style="1" customWidth="1"/>
    <col min="10505" max="10505" width="13.140625" style="1" customWidth="1"/>
    <col min="10506" max="10506" width="15.28515625" style="1" customWidth="1"/>
    <col min="10507" max="10755" width="11.42578125" style="1"/>
    <col min="10756" max="10756" width="33.28515625" style="1" customWidth="1"/>
    <col min="10757" max="10757" width="14.28515625" style="1" customWidth="1"/>
    <col min="10758" max="10758" width="16" style="1" customWidth="1"/>
    <col min="10759" max="10759" width="11.42578125" style="1"/>
    <col min="10760" max="10760" width="18.85546875" style="1" customWidth="1"/>
    <col min="10761" max="10761" width="13.140625" style="1" customWidth="1"/>
    <col min="10762" max="10762" width="15.28515625" style="1" customWidth="1"/>
    <col min="10763" max="11011" width="11.42578125" style="1"/>
    <col min="11012" max="11012" width="33.28515625" style="1" customWidth="1"/>
    <col min="11013" max="11013" width="14.28515625" style="1" customWidth="1"/>
    <col min="11014" max="11014" width="16" style="1" customWidth="1"/>
    <col min="11015" max="11015" width="11.42578125" style="1"/>
    <col min="11016" max="11016" width="18.85546875" style="1" customWidth="1"/>
    <col min="11017" max="11017" width="13.140625" style="1" customWidth="1"/>
    <col min="11018" max="11018" width="15.28515625" style="1" customWidth="1"/>
    <col min="11019" max="11267" width="11.42578125" style="1"/>
    <col min="11268" max="11268" width="33.28515625" style="1" customWidth="1"/>
    <col min="11269" max="11269" width="14.28515625" style="1" customWidth="1"/>
    <col min="11270" max="11270" width="16" style="1" customWidth="1"/>
    <col min="11271" max="11271" width="11.42578125" style="1"/>
    <col min="11272" max="11272" width="18.85546875" style="1" customWidth="1"/>
    <col min="11273" max="11273" width="13.140625" style="1" customWidth="1"/>
    <col min="11274" max="11274" width="15.28515625" style="1" customWidth="1"/>
    <col min="11275" max="11523" width="11.42578125" style="1"/>
    <col min="11524" max="11524" width="33.28515625" style="1" customWidth="1"/>
    <col min="11525" max="11525" width="14.28515625" style="1" customWidth="1"/>
    <col min="11526" max="11526" width="16" style="1" customWidth="1"/>
    <col min="11527" max="11527" width="11.42578125" style="1"/>
    <col min="11528" max="11528" width="18.85546875" style="1" customWidth="1"/>
    <col min="11529" max="11529" width="13.140625" style="1" customWidth="1"/>
    <col min="11530" max="11530" width="15.28515625" style="1" customWidth="1"/>
    <col min="11531" max="11779" width="11.42578125" style="1"/>
    <col min="11780" max="11780" width="33.28515625" style="1" customWidth="1"/>
    <col min="11781" max="11781" width="14.28515625" style="1" customWidth="1"/>
    <col min="11782" max="11782" width="16" style="1" customWidth="1"/>
    <col min="11783" max="11783" width="11.42578125" style="1"/>
    <col min="11784" max="11784" width="18.85546875" style="1" customWidth="1"/>
    <col min="11785" max="11785" width="13.140625" style="1" customWidth="1"/>
    <col min="11786" max="11786" width="15.28515625" style="1" customWidth="1"/>
    <col min="11787" max="12035" width="11.42578125" style="1"/>
    <col min="12036" max="12036" width="33.28515625" style="1" customWidth="1"/>
    <col min="12037" max="12037" width="14.28515625" style="1" customWidth="1"/>
    <col min="12038" max="12038" width="16" style="1" customWidth="1"/>
    <col min="12039" max="12039" width="11.42578125" style="1"/>
    <col min="12040" max="12040" width="18.85546875" style="1" customWidth="1"/>
    <col min="12041" max="12041" width="13.140625" style="1" customWidth="1"/>
    <col min="12042" max="12042" width="15.28515625" style="1" customWidth="1"/>
    <col min="12043" max="12291" width="11.42578125" style="1"/>
    <col min="12292" max="12292" width="33.28515625" style="1" customWidth="1"/>
    <col min="12293" max="12293" width="14.28515625" style="1" customWidth="1"/>
    <col min="12294" max="12294" width="16" style="1" customWidth="1"/>
    <col min="12295" max="12295" width="11.42578125" style="1"/>
    <col min="12296" max="12296" width="18.85546875" style="1" customWidth="1"/>
    <col min="12297" max="12297" width="13.140625" style="1" customWidth="1"/>
    <col min="12298" max="12298" width="15.28515625" style="1" customWidth="1"/>
    <col min="12299" max="12547" width="11.42578125" style="1"/>
    <col min="12548" max="12548" width="33.28515625" style="1" customWidth="1"/>
    <col min="12549" max="12549" width="14.28515625" style="1" customWidth="1"/>
    <col min="12550" max="12550" width="16" style="1" customWidth="1"/>
    <col min="12551" max="12551" width="11.42578125" style="1"/>
    <col min="12552" max="12552" width="18.85546875" style="1" customWidth="1"/>
    <col min="12553" max="12553" width="13.140625" style="1" customWidth="1"/>
    <col min="12554" max="12554" width="15.28515625" style="1" customWidth="1"/>
    <col min="12555" max="12803" width="11.42578125" style="1"/>
    <col min="12804" max="12804" width="33.28515625" style="1" customWidth="1"/>
    <col min="12805" max="12805" width="14.28515625" style="1" customWidth="1"/>
    <col min="12806" max="12806" width="16" style="1" customWidth="1"/>
    <col min="12807" max="12807" width="11.42578125" style="1"/>
    <col min="12808" max="12808" width="18.85546875" style="1" customWidth="1"/>
    <col min="12809" max="12809" width="13.140625" style="1" customWidth="1"/>
    <col min="12810" max="12810" width="15.28515625" style="1" customWidth="1"/>
    <col min="12811" max="13059" width="11.42578125" style="1"/>
    <col min="13060" max="13060" width="33.28515625" style="1" customWidth="1"/>
    <col min="13061" max="13061" width="14.28515625" style="1" customWidth="1"/>
    <col min="13062" max="13062" width="16" style="1" customWidth="1"/>
    <col min="13063" max="13063" width="11.42578125" style="1"/>
    <col min="13064" max="13064" width="18.85546875" style="1" customWidth="1"/>
    <col min="13065" max="13065" width="13.140625" style="1" customWidth="1"/>
    <col min="13066" max="13066" width="15.28515625" style="1" customWidth="1"/>
    <col min="13067" max="13315" width="11.42578125" style="1"/>
    <col min="13316" max="13316" width="33.28515625" style="1" customWidth="1"/>
    <col min="13317" max="13317" width="14.28515625" style="1" customWidth="1"/>
    <col min="13318" max="13318" width="16" style="1" customWidth="1"/>
    <col min="13319" max="13319" width="11.42578125" style="1"/>
    <col min="13320" max="13320" width="18.85546875" style="1" customWidth="1"/>
    <col min="13321" max="13321" width="13.140625" style="1" customWidth="1"/>
    <col min="13322" max="13322" width="15.28515625" style="1" customWidth="1"/>
    <col min="13323" max="13571" width="11.42578125" style="1"/>
    <col min="13572" max="13572" width="33.28515625" style="1" customWidth="1"/>
    <col min="13573" max="13573" width="14.28515625" style="1" customWidth="1"/>
    <col min="13574" max="13574" width="16" style="1" customWidth="1"/>
    <col min="13575" max="13575" width="11.42578125" style="1"/>
    <col min="13576" max="13576" width="18.85546875" style="1" customWidth="1"/>
    <col min="13577" max="13577" width="13.140625" style="1" customWidth="1"/>
    <col min="13578" max="13578" width="15.28515625" style="1" customWidth="1"/>
    <col min="13579" max="13827" width="11.42578125" style="1"/>
    <col min="13828" max="13828" width="33.28515625" style="1" customWidth="1"/>
    <col min="13829" max="13829" width="14.28515625" style="1" customWidth="1"/>
    <col min="13830" max="13830" width="16" style="1" customWidth="1"/>
    <col min="13831" max="13831" width="11.42578125" style="1"/>
    <col min="13832" max="13832" width="18.85546875" style="1" customWidth="1"/>
    <col min="13833" max="13833" width="13.140625" style="1" customWidth="1"/>
    <col min="13834" max="13834" width="15.28515625" style="1" customWidth="1"/>
    <col min="13835" max="14083" width="11.42578125" style="1"/>
    <col min="14084" max="14084" width="33.28515625" style="1" customWidth="1"/>
    <col min="14085" max="14085" width="14.28515625" style="1" customWidth="1"/>
    <col min="14086" max="14086" width="16" style="1" customWidth="1"/>
    <col min="14087" max="14087" width="11.42578125" style="1"/>
    <col min="14088" max="14088" width="18.85546875" style="1" customWidth="1"/>
    <col min="14089" max="14089" width="13.140625" style="1" customWidth="1"/>
    <col min="14090" max="14090" width="15.28515625" style="1" customWidth="1"/>
    <col min="14091" max="14339" width="11.42578125" style="1"/>
    <col min="14340" max="14340" width="33.28515625" style="1" customWidth="1"/>
    <col min="14341" max="14341" width="14.28515625" style="1" customWidth="1"/>
    <col min="14342" max="14342" width="16" style="1" customWidth="1"/>
    <col min="14343" max="14343" width="11.42578125" style="1"/>
    <col min="14344" max="14344" width="18.85546875" style="1" customWidth="1"/>
    <col min="14345" max="14345" width="13.140625" style="1" customWidth="1"/>
    <col min="14346" max="14346" width="15.28515625" style="1" customWidth="1"/>
    <col min="14347" max="14595" width="11.42578125" style="1"/>
    <col min="14596" max="14596" width="33.28515625" style="1" customWidth="1"/>
    <col min="14597" max="14597" width="14.28515625" style="1" customWidth="1"/>
    <col min="14598" max="14598" width="16" style="1" customWidth="1"/>
    <col min="14599" max="14599" width="11.42578125" style="1"/>
    <col min="14600" max="14600" width="18.85546875" style="1" customWidth="1"/>
    <col min="14601" max="14601" width="13.140625" style="1" customWidth="1"/>
    <col min="14602" max="14602" width="15.28515625" style="1" customWidth="1"/>
    <col min="14603" max="14851" width="11.42578125" style="1"/>
    <col min="14852" max="14852" width="33.28515625" style="1" customWidth="1"/>
    <col min="14853" max="14853" width="14.28515625" style="1" customWidth="1"/>
    <col min="14854" max="14854" width="16" style="1" customWidth="1"/>
    <col min="14855" max="14855" width="11.42578125" style="1"/>
    <col min="14856" max="14856" width="18.85546875" style="1" customWidth="1"/>
    <col min="14857" max="14857" width="13.140625" style="1" customWidth="1"/>
    <col min="14858" max="14858" width="15.28515625" style="1" customWidth="1"/>
    <col min="14859" max="15107" width="11.42578125" style="1"/>
    <col min="15108" max="15108" width="33.28515625" style="1" customWidth="1"/>
    <col min="15109" max="15109" width="14.28515625" style="1" customWidth="1"/>
    <col min="15110" max="15110" width="16" style="1" customWidth="1"/>
    <col min="15111" max="15111" width="11.42578125" style="1"/>
    <col min="15112" max="15112" width="18.85546875" style="1" customWidth="1"/>
    <col min="15113" max="15113" width="13.140625" style="1" customWidth="1"/>
    <col min="15114" max="15114" width="15.28515625" style="1" customWidth="1"/>
    <col min="15115" max="15363" width="11.42578125" style="1"/>
    <col min="15364" max="15364" width="33.28515625" style="1" customWidth="1"/>
    <col min="15365" max="15365" width="14.28515625" style="1" customWidth="1"/>
    <col min="15366" max="15366" width="16" style="1" customWidth="1"/>
    <col min="15367" max="15367" width="11.42578125" style="1"/>
    <col min="15368" max="15368" width="18.85546875" style="1" customWidth="1"/>
    <col min="15369" max="15369" width="13.140625" style="1" customWidth="1"/>
    <col min="15370" max="15370" width="15.28515625" style="1" customWidth="1"/>
    <col min="15371" max="15619" width="11.42578125" style="1"/>
    <col min="15620" max="15620" width="33.28515625" style="1" customWidth="1"/>
    <col min="15621" max="15621" width="14.28515625" style="1" customWidth="1"/>
    <col min="15622" max="15622" width="16" style="1" customWidth="1"/>
    <col min="15623" max="15623" width="11.42578125" style="1"/>
    <col min="15624" max="15624" width="18.85546875" style="1" customWidth="1"/>
    <col min="15625" max="15625" width="13.140625" style="1" customWidth="1"/>
    <col min="15626" max="15626" width="15.28515625" style="1" customWidth="1"/>
    <col min="15627" max="15875" width="11.42578125" style="1"/>
    <col min="15876" max="15876" width="33.28515625" style="1" customWidth="1"/>
    <col min="15877" max="15877" width="14.28515625" style="1" customWidth="1"/>
    <col min="15878" max="15878" width="16" style="1" customWidth="1"/>
    <col min="15879" max="15879" width="11.42578125" style="1"/>
    <col min="15880" max="15880" width="18.85546875" style="1" customWidth="1"/>
    <col min="15881" max="15881" width="13.140625" style="1" customWidth="1"/>
    <col min="15882" max="15882" width="15.28515625" style="1" customWidth="1"/>
    <col min="15883" max="16131" width="11.42578125" style="1"/>
    <col min="16132" max="16132" width="33.28515625" style="1" customWidth="1"/>
    <col min="16133" max="16133" width="14.28515625" style="1" customWidth="1"/>
    <col min="16134" max="16134" width="16" style="1" customWidth="1"/>
    <col min="16135" max="16135" width="11.42578125" style="1"/>
    <col min="16136" max="16136" width="18.85546875" style="1" customWidth="1"/>
    <col min="16137" max="16137" width="13.140625" style="1" customWidth="1"/>
    <col min="16138" max="16138" width="15.28515625" style="1" customWidth="1"/>
    <col min="16139" max="16384" width="11.42578125" style="1"/>
  </cols>
  <sheetData>
    <row r="3" spans="3:10" x14ac:dyDescent="0.2">
      <c r="C3" s="57" t="s">
        <v>0</v>
      </c>
      <c r="D3" s="58"/>
      <c r="E3" s="58"/>
      <c r="F3" s="58"/>
      <c r="G3" s="58"/>
      <c r="H3" s="58"/>
      <c r="I3" s="58"/>
      <c r="J3" s="59"/>
    </row>
    <row r="4" spans="3:10" x14ac:dyDescent="0.2">
      <c r="C4" s="60" t="s">
        <v>1</v>
      </c>
      <c r="D4" s="61"/>
      <c r="E4" s="61"/>
      <c r="F4" s="61"/>
      <c r="G4" s="61"/>
      <c r="H4" s="61"/>
      <c r="I4" s="61"/>
      <c r="J4" s="62"/>
    </row>
    <row r="5" spans="3:10" x14ac:dyDescent="0.2">
      <c r="C5" s="60" t="s">
        <v>12</v>
      </c>
      <c r="D5" s="61"/>
      <c r="E5" s="61"/>
      <c r="F5" s="61"/>
      <c r="G5" s="61"/>
      <c r="H5" s="61"/>
      <c r="I5" s="61"/>
      <c r="J5" s="62"/>
    </row>
    <row r="6" spans="3:10" x14ac:dyDescent="0.2">
      <c r="C6" s="60" t="s">
        <v>22</v>
      </c>
      <c r="D6" s="61"/>
      <c r="E6" s="61"/>
      <c r="F6" s="61"/>
      <c r="G6" s="61"/>
      <c r="H6" s="61"/>
      <c r="I6" s="61"/>
      <c r="J6" s="62"/>
    </row>
    <row r="7" spans="3:10" x14ac:dyDescent="0.2">
      <c r="C7" s="63" t="s">
        <v>20</v>
      </c>
      <c r="D7" s="64"/>
      <c r="E7" s="64"/>
      <c r="F7" s="64"/>
      <c r="G7" s="64"/>
      <c r="H7" s="64"/>
      <c r="I7" s="64"/>
      <c r="J7" s="65"/>
    </row>
    <row r="8" spans="3:10" x14ac:dyDescent="0.2">
      <c r="C8" s="2"/>
      <c r="D8" s="2"/>
      <c r="E8" s="2"/>
      <c r="F8" s="2"/>
      <c r="G8" s="2"/>
      <c r="H8" s="2"/>
      <c r="I8" s="2"/>
      <c r="J8" s="2"/>
    </row>
    <row r="9" spans="3:10" x14ac:dyDescent="0.2">
      <c r="C9" s="46" t="s">
        <v>2</v>
      </c>
      <c r="D9" s="47"/>
      <c r="E9" s="52" t="s">
        <v>13</v>
      </c>
      <c r="F9" s="52"/>
      <c r="G9" s="52"/>
      <c r="H9" s="52"/>
      <c r="I9" s="52"/>
      <c r="J9" s="55" t="s">
        <v>3</v>
      </c>
    </row>
    <row r="10" spans="3:10" ht="24" x14ac:dyDescent="0.2">
      <c r="C10" s="48"/>
      <c r="D10" s="49"/>
      <c r="E10" s="3" t="s">
        <v>4</v>
      </c>
      <c r="F10" s="4" t="s">
        <v>5</v>
      </c>
      <c r="G10" s="3" t="s">
        <v>6</v>
      </c>
      <c r="H10" s="3" t="s">
        <v>7</v>
      </c>
      <c r="I10" s="3" t="s">
        <v>8</v>
      </c>
      <c r="J10" s="56"/>
    </row>
    <row r="11" spans="3:10" x14ac:dyDescent="0.2">
      <c r="C11" s="50"/>
      <c r="D11" s="51"/>
      <c r="E11" s="5">
        <v>1</v>
      </c>
      <c r="F11" s="5">
        <v>2</v>
      </c>
      <c r="G11" s="5" t="s">
        <v>9</v>
      </c>
      <c r="H11" s="5">
        <v>4</v>
      </c>
      <c r="I11" s="5">
        <v>5</v>
      </c>
      <c r="J11" s="6" t="s">
        <v>10</v>
      </c>
    </row>
    <row r="12" spans="3:10" x14ac:dyDescent="0.2">
      <c r="C12" s="7"/>
      <c r="D12" s="8"/>
      <c r="E12" s="8"/>
      <c r="F12" s="8"/>
      <c r="G12" s="8"/>
      <c r="H12" s="8"/>
      <c r="I12" s="8"/>
      <c r="J12" s="9"/>
    </row>
    <row r="13" spans="3:10" ht="24" x14ac:dyDescent="0.2">
      <c r="C13" s="10"/>
      <c r="D13" s="11" t="s">
        <v>0</v>
      </c>
      <c r="E13" s="12">
        <v>1953797909.6900001</v>
      </c>
      <c r="F13" s="13">
        <v>877348508.36000001</v>
      </c>
      <c r="G13" s="14">
        <f t="shared" ref="G13:G21" si="0">E13+F13</f>
        <v>2831146418.0500002</v>
      </c>
      <c r="H13" s="13">
        <v>2651197678.6900001</v>
      </c>
      <c r="I13" s="13">
        <v>2634908913.8000002</v>
      </c>
      <c r="J13" s="15">
        <f>G13-H13</f>
        <v>179948739.36000013</v>
      </c>
    </row>
    <row r="14" spans="3:10" x14ac:dyDescent="0.2">
      <c r="C14" s="10"/>
      <c r="D14" s="11"/>
      <c r="E14" s="12"/>
      <c r="F14" s="12"/>
      <c r="G14" s="14">
        <f t="shared" si="0"/>
        <v>0</v>
      </c>
      <c r="H14" s="12"/>
      <c r="I14" s="12"/>
      <c r="J14" s="15">
        <f t="shared" ref="J14:J21" si="1">G14-H14</f>
        <v>0</v>
      </c>
    </row>
    <row r="15" spans="3:10" x14ac:dyDescent="0.2">
      <c r="C15" s="10"/>
      <c r="D15" s="11"/>
      <c r="E15" s="12"/>
      <c r="F15" s="12"/>
      <c r="G15" s="14">
        <f t="shared" si="0"/>
        <v>0</v>
      </c>
      <c r="H15" s="12"/>
      <c r="I15" s="12"/>
      <c r="J15" s="15">
        <f t="shared" si="1"/>
        <v>0</v>
      </c>
    </row>
    <row r="16" spans="3:10" x14ac:dyDescent="0.2">
      <c r="C16" s="10"/>
      <c r="D16" s="11"/>
      <c r="E16" s="12"/>
      <c r="F16" s="12"/>
      <c r="G16" s="14">
        <f t="shared" si="0"/>
        <v>0</v>
      </c>
      <c r="H16" s="12"/>
      <c r="I16" s="12"/>
      <c r="J16" s="15">
        <f t="shared" si="1"/>
        <v>0</v>
      </c>
    </row>
    <row r="17" spans="3:10" x14ac:dyDescent="0.2">
      <c r="C17" s="10"/>
      <c r="D17" s="11"/>
      <c r="E17" s="12"/>
      <c r="F17" s="12"/>
      <c r="G17" s="14">
        <f t="shared" si="0"/>
        <v>0</v>
      </c>
      <c r="H17" s="12"/>
      <c r="I17" s="12"/>
      <c r="J17" s="15">
        <f t="shared" si="1"/>
        <v>0</v>
      </c>
    </row>
    <row r="18" spans="3:10" x14ac:dyDescent="0.2">
      <c r="C18" s="10"/>
      <c r="D18" s="11"/>
      <c r="E18" s="12"/>
      <c r="F18" s="12"/>
      <c r="G18" s="14">
        <f t="shared" si="0"/>
        <v>0</v>
      </c>
      <c r="H18" s="12"/>
      <c r="I18" s="12"/>
      <c r="J18" s="15">
        <f t="shared" si="1"/>
        <v>0</v>
      </c>
    </row>
    <row r="19" spans="3:10" x14ac:dyDescent="0.2">
      <c r="C19" s="10"/>
      <c r="D19" s="11"/>
      <c r="E19" s="12"/>
      <c r="F19" s="12"/>
      <c r="G19" s="14">
        <f t="shared" si="0"/>
        <v>0</v>
      </c>
      <c r="H19" s="12"/>
      <c r="I19" s="12"/>
      <c r="J19" s="15">
        <f t="shared" si="1"/>
        <v>0</v>
      </c>
    </row>
    <row r="20" spans="3:10" x14ac:dyDescent="0.2">
      <c r="C20" s="10"/>
      <c r="D20" s="11"/>
      <c r="E20" s="12"/>
      <c r="F20" s="12"/>
      <c r="G20" s="14">
        <f t="shared" si="0"/>
        <v>0</v>
      </c>
      <c r="H20" s="12"/>
      <c r="I20" s="12"/>
      <c r="J20" s="15">
        <f t="shared" si="1"/>
        <v>0</v>
      </c>
    </row>
    <row r="21" spans="3:10" x14ac:dyDescent="0.2">
      <c r="C21" s="10"/>
      <c r="D21" s="11"/>
      <c r="E21" s="12"/>
      <c r="F21" s="12"/>
      <c r="G21" s="14">
        <f t="shared" si="0"/>
        <v>0</v>
      </c>
      <c r="H21" s="12"/>
      <c r="I21" s="12"/>
      <c r="J21" s="15">
        <f t="shared" si="1"/>
        <v>0</v>
      </c>
    </row>
    <row r="22" spans="3:10" x14ac:dyDescent="0.2">
      <c r="C22" s="16"/>
      <c r="D22" s="17"/>
      <c r="E22" s="18"/>
      <c r="F22" s="18"/>
      <c r="G22" s="18"/>
      <c r="H22" s="18"/>
      <c r="I22" s="18"/>
      <c r="J22" s="19"/>
    </row>
    <row r="23" spans="3:10" x14ac:dyDescent="0.2">
      <c r="C23" s="20"/>
      <c r="D23" s="21" t="s">
        <v>11</v>
      </c>
      <c r="E23" s="22">
        <f>SUM(E13:E21)</f>
        <v>1953797909.6900001</v>
      </c>
      <c r="F23" s="22">
        <f t="shared" ref="F23:J23" si="2">SUM(F13:F21)</f>
        <v>877348508.36000001</v>
      </c>
      <c r="G23" s="22">
        <f t="shared" si="2"/>
        <v>2831146418.0500002</v>
      </c>
      <c r="H23" s="22">
        <f t="shared" si="2"/>
        <v>2651197678.6900001</v>
      </c>
      <c r="I23" s="22">
        <f t="shared" si="2"/>
        <v>2634908913.8000002</v>
      </c>
      <c r="J23" s="23">
        <f t="shared" si="2"/>
        <v>179948739.36000013</v>
      </c>
    </row>
    <row r="24" spans="3:10" x14ac:dyDescent="0.2">
      <c r="C24" s="24"/>
      <c r="D24" s="24"/>
      <c r="E24" s="24"/>
      <c r="F24" s="24"/>
      <c r="G24" s="24"/>
      <c r="H24" s="24"/>
      <c r="I24" s="24"/>
      <c r="J24" s="24"/>
    </row>
    <row r="25" spans="3:10" x14ac:dyDescent="0.2">
      <c r="C25" s="54" t="s">
        <v>21</v>
      </c>
      <c r="D25" s="54"/>
      <c r="E25" s="54"/>
      <c r="F25" s="54"/>
      <c r="G25" s="54"/>
      <c r="H25" s="54"/>
      <c r="I25" s="54"/>
      <c r="J25" s="54"/>
    </row>
    <row r="26" spans="3:10" x14ac:dyDescent="0.2">
      <c r="C26" s="24"/>
      <c r="D26" s="24"/>
      <c r="E26" s="24"/>
      <c r="F26" s="24"/>
      <c r="G26" s="24"/>
      <c r="H26" s="24"/>
      <c r="I26" s="24"/>
      <c r="J26" s="24"/>
    </row>
    <row r="27" spans="3:10" x14ac:dyDescent="0.2">
      <c r="C27" s="24"/>
      <c r="D27" s="24"/>
      <c r="E27" s="24"/>
      <c r="F27" s="24"/>
      <c r="G27" s="24"/>
      <c r="H27" s="24"/>
      <c r="I27" s="24"/>
      <c r="J27" s="24"/>
    </row>
    <row r="28" spans="3:10" x14ac:dyDescent="0.2">
      <c r="C28" s="24"/>
      <c r="D28" s="24"/>
      <c r="E28" s="24"/>
      <c r="F28" s="24"/>
      <c r="G28" s="24"/>
      <c r="H28" s="24"/>
      <c r="I28" s="24"/>
      <c r="J28" s="24"/>
    </row>
    <row r="29" spans="3:10" x14ac:dyDescent="0.2">
      <c r="C29" s="24"/>
      <c r="D29" s="24"/>
      <c r="E29" s="24"/>
      <c r="F29" s="24"/>
      <c r="G29" s="24"/>
      <c r="H29" s="24"/>
      <c r="I29" s="24"/>
      <c r="J29" s="24"/>
    </row>
    <row r="30" spans="3:10" ht="15" thickBot="1" x14ac:dyDescent="0.25">
      <c r="C30" s="24"/>
      <c r="D30" s="25"/>
      <c r="E30" s="25"/>
      <c r="F30" s="24"/>
      <c r="G30" s="25"/>
      <c r="H30" s="25"/>
      <c r="I30" s="25"/>
      <c r="J30" s="24"/>
    </row>
    <row r="31" spans="3:10" x14ac:dyDescent="0.2">
      <c r="C31" s="24"/>
      <c r="D31" s="45" t="s">
        <v>16</v>
      </c>
      <c r="E31" s="45"/>
      <c r="F31" s="24"/>
      <c r="G31" s="53" t="s">
        <v>17</v>
      </c>
      <c r="H31" s="53"/>
      <c r="I31" s="53"/>
      <c r="J31" s="24"/>
    </row>
    <row r="32" spans="3:10" ht="18" customHeight="1" x14ac:dyDescent="0.2">
      <c r="C32" s="24"/>
      <c r="D32" s="45" t="s">
        <v>18</v>
      </c>
      <c r="E32" s="45"/>
      <c r="F32" s="24"/>
      <c r="G32" s="45" t="s">
        <v>19</v>
      </c>
      <c r="H32" s="45"/>
      <c r="I32" s="45"/>
      <c r="J32" s="24"/>
    </row>
    <row r="33" spans="5:9" ht="18" customHeight="1" x14ac:dyDescent="0.2">
      <c r="G33" s="45"/>
      <c r="H33" s="45"/>
      <c r="I33" s="26"/>
    </row>
    <row r="36" spans="5:9" ht="15" thickBot="1" x14ac:dyDescent="0.25">
      <c r="E36" s="25"/>
      <c r="F36" s="25"/>
      <c r="G36" s="25"/>
    </row>
    <row r="37" spans="5:9" x14ac:dyDescent="0.2">
      <c r="E37" s="45" t="s">
        <v>15</v>
      </c>
      <c r="F37" s="45"/>
      <c r="G37" s="45"/>
    </row>
    <row r="38" spans="5:9" x14ac:dyDescent="0.2">
      <c r="E38" s="45" t="s">
        <v>14</v>
      </c>
      <c r="F38" s="45"/>
      <c r="G38" s="45"/>
    </row>
  </sheetData>
  <mergeCells count="16">
    <mergeCell ref="C3:J3"/>
    <mergeCell ref="C4:J4"/>
    <mergeCell ref="C5:J5"/>
    <mergeCell ref="C6:J6"/>
    <mergeCell ref="C7:J7"/>
    <mergeCell ref="E37:G37"/>
    <mergeCell ref="E38:G38"/>
    <mergeCell ref="G32:I32"/>
    <mergeCell ref="C9:D11"/>
    <mergeCell ref="E9:I9"/>
    <mergeCell ref="D31:E31"/>
    <mergeCell ref="G31:I31"/>
    <mergeCell ref="D32:E32"/>
    <mergeCell ref="G33:H33"/>
    <mergeCell ref="C25:J25"/>
    <mergeCell ref="J9:J10"/>
  </mergeCells>
  <printOptions horizontalCentered="1"/>
  <pageMargins left="0.31496062992125984" right="0.31496062992125984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workbookViewId="0">
      <selection activeCell="B19" sqref="B19:I19"/>
    </sheetView>
  </sheetViews>
  <sheetFormatPr baseColWidth="10" defaultRowHeight="15" x14ac:dyDescent="0.25"/>
  <cols>
    <col min="4" max="9" width="15.42578125" customWidth="1"/>
  </cols>
  <sheetData>
    <row r="3" spans="2:9" x14ac:dyDescent="0.25">
      <c r="B3" s="71" t="s">
        <v>0</v>
      </c>
      <c r="C3" s="72"/>
      <c r="D3" s="72"/>
      <c r="E3" s="72"/>
      <c r="F3" s="72"/>
      <c r="G3" s="72"/>
      <c r="H3" s="72"/>
      <c r="I3" s="73"/>
    </row>
    <row r="4" spans="2:9" x14ac:dyDescent="0.25">
      <c r="B4" s="74" t="s">
        <v>1</v>
      </c>
      <c r="C4" s="75"/>
      <c r="D4" s="75"/>
      <c r="E4" s="75"/>
      <c r="F4" s="75"/>
      <c r="G4" s="75"/>
      <c r="H4" s="75"/>
      <c r="I4" s="76"/>
    </row>
    <row r="5" spans="2:9" x14ac:dyDescent="0.25">
      <c r="B5" s="77" t="s">
        <v>12</v>
      </c>
      <c r="C5" s="78"/>
      <c r="D5" s="78"/>
      <c r="E5" s="78"/>
      <c r="F5" s="78"/>
      <c r="G5" s="78"/>
      <c r="H5" s="78"/>
      <c r="I5" s="79"/>
    </row>
    <row r="6" spans="2:9" x14ac:dyDescent="0.25">
      <c r="B6" s="77" t="s">
        <v>22</v>
      </c>
      <c r="C6" s="78"/>
      <c r="D6" s="78"/>
      <c r="E6" s="78"/>
      <c r="F6" s="78"/>
      <c r="G6" s="78"/>
      <c r="H6" s="78"/>
      <c r="I6" s="79"/>
    </row>
    <row r="7" spans="2:9" x14ac:dyDescent="0.25">
      <c r="B7" s="80" t="s">
        <v>20</v>
      </c>
      <c r="C7" s="81"/>
      <c r="D7" s="81"/>
      <c r="E7" s="81"/>
      <c r="F7" s="81"/>
      <c r="G7" s="81"/>
      <c r="H7" s="81"/>
      <c r="I7" s="82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83" t="s">
        <v>2</v>
      </c>
      <c r="C9" s="84"/>
      <c r="D9" s="89" t="s">
        <v>13</v>
      </c>
      <c r="E9" s="90"/>
      <c r="F9" s="90"/>
      <c r="G9" s="90"/>
      <c r="H9" s="91"/>
      <c r="I9" s="92" t="s">
        <v>3</v>
      </c>
    </row>
    <row r="10" spans="2:9" ht="48.75" x14ac:dyDescent="0.25">
      <c r="B10" s="85"/>
      <c r="C10" s="86"/>
      <c r="D10" s="27" t="s">
        <v>4</v>
      </c>
      <c r="E10" s="28" t="s">
        <v>5</v>
      </c>
      <c r="F10" s="27" t="s">
        <v>6</v>
      </c>
      <c r="G10" s="27" t="s">
        <v>7</v>
      </c>
      <c r="H10" s="27" t="s">
        <v>8</v>
      </c>
      <c r="I10" s="92"/>
    </row>
    <row r="11" spans="2:9" x14ac:dyDescent="0.25">
      <c r="B11" s="87"/>
      <c r="C11" s="88"/>
      <c r="D11" s="29">
        <v>1</v>
      </c>
      <c r="E11" s="29">
        <v>2</v>
      </c>
      <c r="F11" s="29" t="s">
        <v>9</v>
      </c>
      <c r="G11" s="29">
        <v>4</v>
      </c>
      <c r="H11" s="29">
        <v>5</v>
      </c>
      <c r="I11" s="29" t="s">
        <v>10</v>
      </c>
    </row>
    <row r="12" spans="2:9" x14ac:dyDescent="0.25">
      <c r="B12" s="30"/>
      <c r="C12" s="31"/>
      <c r="D12" s="32"/>
      <c r="E12" s="33"/>
      <c r="F12" s="32"/>
      <c r="G12" s="33"/>
      <c r="H12" s="32"/>
      <c r="I12" s="34"/>
    </row>
    <row r="13" spans="2:9" x14ac:dyDescent="0.25">
      <c r="B13" s="67" t="s">
        <v>23</v>
      </c>
      <c r="C13" s="68"/>
      <c r="D13" s="35">
        <v>1953797909.6900001</v>
      </c>
      <c r="E13" s="13">
        <v>877348508.36000001</v>
      </c>
      <c r="F13" s="36">
        <f>D13+E13</f>
        <v>2831146418.0500002</v>
      </c>
      <c r="G13" s="13">
        <v>2651197678.6900001</v>
      </c>
      <c r="H13" s="37">
        <v>2634908913.8000002</v>
      </c>
      <c r="I13" s="36">
        <f>F13-G13</f>
        <v>179948739.36000013</v>
      </c>
    </row>
    <row r="14" spans="2:9" x14ac:dyDescent="0.25">
      <c r="B14" s="67" t="s">
        <v>24</v>
      </c>
      <c r="C14" s="68"/>
      <c r="D14" s="35"/>
      <c r="E14" s="12"/>
      <c r="F14" s="36">
        <f t="shared" ref="F14:F16" si="0">E14+D14</f>
        <v>0</v>
      </c>
      <c r="G14" s="12"/>
      <c r="H14" s="35"/>
      <c r="I14" s="36">
        <f t="shared" ref="I14:I16" si="1">F14-G14</f>
        <v>0</v>
      </c>
    </row>
    <row r="15" spans="2:9" x14ac:dyDescent="0.25">
      <c r="B15" s="67" t="s">
        <v>25</v>
      </c>
      <c r="C15" s="68"/>
      <c r="D15" s="35"/>
      <c r="E15" s="12"/>
      <c r="F15" s="36">
        <f t="shared" si="0"/>
        <v>0</v>
      </c>
      <c r="G15" s="12"/>
      <c r="H15" s="35"/>
      <c r="I15" s="36">
        <f t="shared" si="1"/>
        <v>0</v>
      </c>
    </row>
    <row r="16" spans="2:9" x14ac:dyDescent="0.25">
      <c r="B16" s="67" t="s">
        <v>26</v>
      </c>
      <c r="C16" s="68"/>
      <c r="D16" s="38"/>
      <c r="E16" s="12"/>
      <c r="F16" s="39">
        <f t="shared" si="0"/>
        <v>0</v>
      </c>
      <c r="G16" s="12"/>
      <c r="H16" s="38"/>
      <c r="I16" s="36">
        <f t="shared" si="1"/>
        <v>0</v>
      </c>
    </row>
    <row r="17" spans="2:9" x14ac:dyDescent="0.25">
      <c r="B17" s="69" t="s">
        <v>11</v>
      </c>
      <c r="C17" s="70"/>
      <c r="D17" s="40">
        <f t="shared" ref="D17:I17" si="2">SUM(D13:D16)</f>
        <v>1953797909.6900001</v>
      </c>
      <c r="E17" s="40">
        <f t="shared" si="2"/>
        <v>877348508.36000001</v>
      </c>
      <c r="F17" s="40">
        <f t="shared" si="2"/>
        <v>2831146418.0500002</v>
      </c>
      <c r="G17" s="40">
        <f t="shared" si="2"/>
        <v>2651197678.6900001</v>
      </c>
      <c r="H17" s="40">
        <f t="shared" si="2"/>
        <v>2634908913.8000002</v>
      </c>
      <c r="I17" s="40">
        <f t="shared" si="2"/>
        <v>179948739.36000013</v>
      </c>
    </row>
    <row r="18" spans="2:9" x14ac:dyDescent="0.25">
      <c r="B18" s="24"/>
      <c r="C18" s="24"/>
      <c r="D18" s="24"/>
      <c r="E18" s="24"/>
      <c r="F18" s="24"/>
      <c r="G18" s="24"/>
      <c r="H18" s="24"/>
      <c r="I18" s="24"/>
    </row>
    <row r="19" spans="2:9" x14ac:dyDescent="0.25">
      <c r="B19" s="54" t="s">
        <v>21</v>
      </c>
      <c r="C19" s="54"/>
      <c r="D19" s="54"/>
      <c r="E19" s="54"/>
      <c r="F19" s="54"/>
      <c r="G19" s="54"/>
      <c r="H19" s="54"/>
      <c r="I19" s="54"/>
    </row>
    <row r="20" spans="2:9" x14ac:dyDescent="0.25">
      <c r="B20" s="24"/>
      <c r="C20" s="24"/>
      <c r="D20" s="24"/>
      <c r="E20" s="24"/>
      <c r="F20" s="24"/>
      <c r="G20" s="24"/>
      <c r="H20" s="24"/>
      <c r="I20" s="24"/>
    </row>
    <row r="21" spans="2:9" x14ac:dyDescent="0.25">
      <c r="B21" s="24"/>
      <c r="C21" s="24"/>
      <c r="D21" s="24"/>
      <c r="E21" s="24"/>
      <c r="F21" s="24"/>
      <c r="G21" s="24"/>
      <c r="H21" s="24"/>
      <c r="I21" s="24"/>
    </row>
    <row r="22" spans="2:9" x14ac:dyDescent="0.25">
      <c r="B22" s="24"/>
      <c r="C22" s="24"/>
      <c r="D22" s="24"/>
      <c r="E22" s="24"/>
      <c r="F22" s="24"/>
      <c r="G22" s="24"/>
      <c r="H22" s="24"/>
      <c r="I22" s="24"/>
    </row>
    <row r="23" spans="2:9" x14ac:dyDescent="0.25">
      <c r="B23" s="24"/>
      <c r="C23" s="24"/>
      <c r="D23" s="24"/>
      <c r="E23" s="24"/>
      <c r="F23" s="24"/>
      <c r="G23" s="24"/>
      <c r="H23" s="24"/>
      <c r="I23" s="24"/>
    </row>
    <row r="24" spans="2:9" ht="15.75" thickBot="1" x14ac:dyDescent="0.3">
      <c r="B24" s="1"/>
      <c r="C24" s="66"/>
      <c r="D24" s="66"/>
      <c r="E24" s="66"/>
      <c r="F24" s="24"/>
      <c r="G24" s="25"/>
      <c r="H24" s="25"/>
      <c r="I24" s="25"/>
    </row>
    <row r="25" spans="2:9" x14ac:dyDescent="0.25">
      <c r="B25" s="1"/>
      <c r="C25" s="45" t="s">
        <v>16</v>
      </c>
      <c r="D25" s="45"/>
      <c r="E25" s="45"/>
      <c r="F25" s="24"/>
      <c r="G25" s="53" t="s">
        <v>17</v>
      </c>
      <c r="H25" s="53"/>
      <c r="I25" s="53"/>
    </row>
    <row r="26" spans="2:9" x14ac:dyDescent="0.25">
      <c r="B26" s="1"/>
      <c r="C26" s="45" t="s">
        <v>18</v>
      </c>
      <c r="D26" s="45"/>
      <c r="E26" s="45"/>
      <c r="F26" s="24"/>
      <c r="G26" s="45" t="s">
        <v>19</v>
      </c>
      <c r="H26" s="45"/>
      <c r="I26" s="45"/>
    </row>
    <row r="27" spans="2:9" x14ac:dyDescent="0.25">
      <c r="B27" s="1"/>
      <c r="C27" s="1"/>
      <c r="D27" s="1"/>
      <c r="E27" s="1"/>
      <c r="F27" s="1"/>
      <c r="G27" s="41"/>
      <c r="H27" s="41"/>
      <c r="I27" s="4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ht="15.75" thickBot="1" x14ac:dyDescent="0.3">
      <c r="B30" s="1"/>
      <c r="C30" s="1"/>
      <c r="D30" s="1"/>
      <c r="E30" s="25"/>
      <c r="F30" s="25"/>
      <c r="G30" s="25"/>
      <c r="H30" s="1"/>
      <c r="I30" s="1"/>
    </row>
    <row r="31" spans="2:9" x14ac:dyDescent="0.25">
      <c r="B31" s="1"/>
      <c r="C31" s="1"/>
      <c r="D31" s="1"/>
      <c r="E31" s="45" t="s">
        <v>15</v>
      </c>
      <c r="F31" s="45"/>
      <c r="G31" s="45"/>
      <c r="H31" s="1"/>
      <c r="I31" s="1"/>
    </row>
    <row r="32" spans="2:9" x14ac:dyDescent="0.25">
      <c r="B32" s="1"/>
      <c r="C32" s="1"/>
      <c r="D32" s="1"/>
      <c r="E32" s="45" t="s">
        <v>14</v>
      </c>
      <c r="F32" s="45"/>
      <c r="G32" s="45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</sheetData>
  <mergeCells count="21">
    <mergeCell ref="B19:I19"/>
    <mergeCell ref="B3:I3"/>
    <mergeCell ref="B4:I4"/>
    <mergeCell ref="B5:I5"/>
    <mergeCell ref="B6:I6"/>
    <mergeCell ref="B7:I7"/>
    <mergeCell ref="B9:C11"/>
    <mergeCell ref="D9:H9"/>
    <mergeCell ref="I9:I10"/>
    <mergeCell ref="B13:C13"/>
    <mergeCell ref="B14:C14"/>
    <mergeCell ref="B15:C15"/>
    <mergeCell ref="B16:C16"/>
    <mergeCell ref="B17:C17"/>
    <mergeCell ref="E32:G32"/>
    <mergeCell ref="C24:E24"/>
    <mergeCell ref="C25:E25"/>
    <mergeCell ref="G25:I25"/>
    <mergeCell ref="C26:E26"/>
    <mergeCell ref="G26:I26"/>
    <mergeCell ref="E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workbookViewId="0">
      <selection activeCell="G19" sqref="G19"/>
    </sheetView>
  </sheetViews>
  <sheetFormatPr baseColWidth="10" defaultRowHeight="15" x14ac:dyDescent="0.25"/>
  <cols>
    <col min="4" max="9" width="17.42578125" customWidth="1"/>
  </cols>
  <sheetData>
    <row r="3" spans="2:9" x14ac:dyDescent="0.25">
      <c r="B3" s="57" t="s">
        <v>0</v>
      </c>
      <c r="C3" s="58"/>
      <c r="D3" s="58"/>
      <c r="E3" s="58"/>
      <c r="F3" s="58"/>
      <c r="G3" s="58"/>
      <c r="H3" s="58"/>
      <c r="I3" s="59"/>
    </row>
    <row r="4" spans="2:9" x14ac:dyDescent="0.25">
      <c r="B4" s="74" t="s">
        <v>1</v>
      </c>
      <c r="C4" s="75"/>
      <c r="D4" s="75"/>
      <c r="E4" s="75"/>
      <c r="F4" s="75"/>
      <c r="G4" s="75"/>
      <c r="H4" s="75"/>
      <c r="I4" s="76"/>
    </row>
    <row r="5" spans="2:9" x14ac:dyDescent="0.25">
      <c r="B5" s="77" t="s">
        <v>12</v>
      </c>
      <c r="C5" s="78"/>
      <c r="D5" s="78"/>
      <c r="E5" s="78"/>
      <c r="F5" s="78"/>
      <c r="G5" s="78"/>
      <c r="H5" s="78"/>
      <c r="I5" s="79"/>
    </row>
    <row r="6" spans="2:9" x14ac:dyDescent="0.25">
      <c r="B6" s="77" t="s">
        <v>22</v>
      </c>
      <c r="C6" s="78"/>
      <c r="D6" s="78"/>
      <c r="E6" s="78"/>
      <c r="F6" s="78"/>
      <c r="G6" s="78"/>
      <c r="H6" s="78"/>
      <c r="I6" s="79"/>
    </row>
    <row r="7" spans="2:9" x14ac:dyDescent="0.25">
      <c r="B7" s="80" t="s">
        <v>20</v>
      </c>
      <c r="C7" s="81"/>
      <c r="D7" s="81"/>
      <c r="E7" s="81"/>
      <c r="F7" s="81"/>
      <c r="G7" s="81"/>
      <c r="H7" s="81"/>
      <c r="I7" s="82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83" t="s">
        <v>2</v>
      </c>
      <c r="C9" s="84"/>
      <c r="D9" s="89" t="s">
        <v>13</v>
      </c>
      <c r="E9" s="90"/>
      <c r="F9" s="90"/>
      <c r="G9" s="90"/>
      <c r="H9" s="91"/>
      <c r="I9" s="92" t="s">
        <v>3</v>
      </c>
    </row>
    <row r="10" spans="2:9" ht="48" x14ac:dyDescent="0.25">
      <c r="B10" s="85"/>
      <c r="C10" s="86"/>
      <c r="D10" s="27" t="s">
        <v>4</v>
      </c>
      <c r="E10" s="42" t="s">
        <v>5</v>
      </c>
      <c r="F10" s="27" t="s">
        <v>6</v>
      </c>
      <c r="G10" s="27" t="s">
        <v>7</v>
      </c>
      <c r="H10" s="27" t="s">
        <v>8</v>
      </c>
      <c r="I10" s="92"/>
    </row>
    <row r="11" spans="2:9" x14ac:dyDescent="0.25">
      <c r="B11" s="87"/>
      <c r="C11" s="88"/>
      <c r="D11" s="29">
        <v>1</v>
      </c>
      <c r="E11" s="29">
        <v>2</v>
      </c>
      <c r="F11" s="29" t="s">
        <v>9</v>
      </c>
      <c r="G11" s="29">
        <v>4</v>
      </c>
      <c r="H11" s="29">
        <v>5</v>
      </c>
      <c r="I11" s="29" t="s">
        <v>10</v>
      </c>
    </row>
    <row r="12" spans="2:9" x14ac:dyDescent="0.25">
      <c r="B12" s="30"/>
      <c r="C12" s="31"/>
      <c r="D12" s="34"/>
      <c r="E12" s="34"/>
      <c r="F12" s="34"/>
      <c r="G12" s="34"/>
      <c r="H12" s="34"/>
      <c r="I12" s="34"/>
    </row>
    <row r="13" spans="2:9" x14ac:dyDescent="0.25">
      <c r="B13" s="94" t="s">
        <v>27</v>
      </c>
      <c r="C13" s="95"/>
      <c r="D13" s="43">
        <v>1953797909.6900001</v>
      </c>
      <c r="E13" s="43">
        <v>877348508.36000001</v>
      </c>
      <c r="F13" s="43">
        <f>D13+E13</f>
        <v>2831146418.0500002</v>
      </c>
      <c r="G13" s="43">
        <v>2651197678.6900001</v>
      </c>
      <c r="H13" s="43">
        <v>2634908913.8000002</v>
      </c>
      <c r="I13" s="43">
        <f>F13-G13</f>
        <v>179948739.36000013</v>
      </c>
    </row>
    <row r="14" spans="2:9" x14ac:dyDescent="0.25">
      <c r="B14" s="94" t="s">
        <v>28</v>
      </c>
      <c r="C14" s="95"/>
      <c r="D14" s="43">
        <v>0</v>
      </c>
      <c r="E14" s="43">
        <v>0</v>
      </c>
      <c r="F14" s="43">
        <f t="shared" ref="F14:F18" si="0">E14+D14</f>
        <v>0</v>
      </c>
      <c r="G14" s="43">
        <v>0</v>
      </c>
      <c r="H14" s="43">
        <v>0</v>
      </c>
      <c r="I14" s="43">
        <f t="shared" ref="I14:I18" si="1">F14-G14</f>
        <v>0</v>
      </c>
    </row>
    <row r="15" spans="2:9" x14ac:dyDescent="0.25">
      <c r="B15" s="94" t="s">
        <v>29</v>
      </c>
      <c r="C15" s="95"/>
      <c r="D15" s="43">
        <v>0</v>
      </c>
      <c r="E15" s="43">
        <v>0</v>
      </c>
      <c r="F15" s="43">
        <f t="shared" si="0"/>
        <v>0</v>
      </c>
      <c r="G15" s="43">
        <v>0</v>
      </c>
      <c r="H15" s="43">
        <v>0</v>
      </c>
      <c r="I15" s="43">
        <f t="shared" si="1"/>
        <v>0</v>
      </c>
    </row>
    <row r="16" spans="2:9" x14ac:dyDescent="0.25">
      <c r="B16" s="94" t="s">
        <v>30</v>
      </c>
      <c r="C16" s="95"/>
      <c r="D16" s="43">
        <v>0</v>
      </c>
      <c r="E16" s="43">
        <v>0</v>
      </c>
      <c r="F16" s="43">
        <f t="shared" si="0"/>
        <v>0</v>
      </c>
      <c r="G16" s="43">
        <v>0</v>
      </c>
      <c r="H16" s="43">
        <v>0</v>
      </c>
      <c r="I16" s="43">
        <f t="shared" si="1"/>
        <v>0</v>
      </c>
    </row>
    <row r="17" spans="2:9" x14ac:dyDescent="0.25">
      <c r="B17" s="94" t="s">
        <v>31</v>
      </c>
      <c r="C17" s="95"/>
      <c r="D17" s="43">
        <v>0</v>
      </c>
      <c r="E17" s="43">
        <v>0</v>
      </c>
      <c r="F17" s="43">
        <f t="shared" si="0"/>
        <v>0</v>
      </c>
      <c r="G17" s="43">
        <v>0</v>
      </c>
      <c r="H17" s="43">
        <v>0</v>
      </c>
      <c r="I17" s="43">
        <f t="shared" si="1"/>
        <v>0</v>
      </c>
    </row>
    <row r="18" spans="2:9" x14ac:dyDescent="0.25">
      <c r="B18" s="94" t="s">
        <v>32</v>
      </c>
      <c r="C18" s="95"/>
      <c r="D18" s="43">
        <v>0</v>
      </c>
      <c r="E18" s="43">
        <v>0</v>
      </c>
      <c r="F18" s="43">
        <f t="shared" si="0"/>
        <v>0</v>
      </c>
      <c r="G18" s="43">
        <v>0</v>
      </c>
      <c r="H18" s="43">
        <v>0</v>
      </c>
      <c r="I18" s="43">
        <f t="shared" si="1"/>
        <v>0</v>
      </c>
    </row>
    <row r="19" spans="2:9" x14ac:dyDescent="0.25">
      <c r="B19" s="69" t="s">
        <v>11</v>
      </c>
      <c r="C19" s="70"/>
      <c r="D19" s="40">
        <f>SUM(D13:D18)</f>
        <v>1953797909.6900001</v>
      </c>
      <c r="E19" s="40">
        <f t="shared" ref="E19:H19" si="2">SUM(E13:E18)</f>
        <v>877348508.36000001</v>
      </c>
      <c r="F19" s="40">
        <f t="shared" si="2"/>
        <v>2831146418.0500002</v>
      </c>
      <c r="G19" s="40">
        <f t="shared" si="2"/>
        <v>2651197678.6900001</v>
      </c>
      <c r="H19" s="40">
        <f t="shared" si="2"/>
        <v>2634908913.8000002</v>
      </c>
      <c r="I19" s="40">
        <f>SUM(I13:I18)</f>
        <v>179948739.36000013</v>
      </c>
    </row>
    <row r="20" spans="2:9" x14ac:dyDescent="0.25">
      <c r="B20" s="24"/>
      <c r="C20" s="24"/>
      <c r="D20" s="24"/>
      <c r="E20" s="24"/>
      <c r="F20" s="24"/>
      <c r="G20" s="24"/>
      <c r="H20" s="24"/>
      <c r="I20" s="24"/>
    </row>
    <row r="21" spans="2:9" x14ac:dyDescent="0.25">
      <c r="B21" s="54" t="s">
        <v>21</v>
      </c>
      <c r="C21" s="54"/>
      <c r="D21" s="54"/>
      <c r="E21" s="54"/>
      <c r="F21" s="54"/>
      <c r="G21" s="54"/>
      <c r="H21" s="54"/>
      <c r="I21" s="54"/>
    </row>
    <row r="22" spans="2:9" x14ac:dyDescent="0.25">
      <c r="B22" s="24"/>
      <c r="C22" s="24"/>
      <c r="D22" s="24"/>
      <c r="E22" s="24"/>
      <c r="F22" s="24"/>
      <c r="G22" s="24"/>
      <c r="H22" s="24"/>
      <c r="I22" s="24"/>
    </row>
    <row r="23" spans="2:9" x14ac:dyDescent="0.25">
      <c r="B23" s="24"/>
      <c r="C23" s="24"/>
      <c r="D23" s="24"/>
      <c r="E23" s="24"/>
      <c r="F23" s="24"/>
      <c r="G23" s="24"/>
      <c r="H23" s="24"/>
      <c r="I23" s="24"/>
    </row>
    <row r="24" spans="2:9" x14ac:dyDescent="0.25">
      <c r="B24" s="24"/>
      <c r="C24" s="24"/>
      <c r="D24" s="24"/>
      <c r="E24" s="24"/>
      <c r="F24" s="24"/>
      <c r="G24" s="24"/>
      <c r="H24" s="24"/>
      <c r="I24" s="24"/>
    </row>
    <row r="25" spans="2:9" x14ac:dyDescent="0.25">
      <c r="B25" s="24"/>
      <c r="C25" s="24"/>
      <c r="D25" s="24"/>
      <c r="E25" s="24"/>
      <c r="F25" s="24"/>
      <c r="G25" s="24"/>
      <c r="H25" s="24"/>
      <c r="I25" s="24"/>
    </row>
    <row r="26" spans="2:9" ht="15.75" thickBot="1" x14ac:dyDescent="0.3">
      <c r="B26" s="24"/>
      <c r="C26" s="25"/>
      <c r="D26" s="25"/>
      <c r="E26" s="24"/>
      <c r="F26" s="25"/>
      <c r="G26" s="25"/>
      <c r="H26" s="25"/>
      <c r="I26" s="25"/>
    </row>
    <row r="27" spans="2:9" x14ac:dyDescent="0.25">
      <c r="B27" s="24"/>
      <c r="C27" s="45" t="s">
        <v>16</v>
      </c>
      <c r="D27" s="45"/>
      <c r="E27" s="24"/>
      <c r="F27" s="45" t="s">
        <v>17</v>
      </c>
      <c r="G27" s="45"/>
      <c r="H27" s="45"/>
      <c r="I27" s="45"/>
    </row>
    <row r="28" spans="2:9" x14ac:dyDescent="0.25">
      <c r="B28" s="24"/>
      <c r="C28" s="45" t="s">
        <v>18</v>
      </c>
      <c r="D28" s="45"/>
      <c r="E28" s="24"/>
      <c r="F28" s="93" t="s">
        <v>19</v>
      </c>
      <c r="G28" s="93"/>
      <c r="H28" s="93"/>
      <c r="I28" s="93"/>
    </row>
    <row r="29" spans="2:9" x14ac:dyDescent="0.25">
      <c r="B29" s="1"/>
      <c r="C29" s="1"/>
      <c r="D29" s="1"/>
      <c r="E29" s="1"/>
      <c r="F29" s="44"/>
      <c r="G29" s="44"/>
      <c r="H29" s="44"/>
      <c r="I29" s="44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ht="15.75" thickBot="1" x14ac:dyDescent="0.3">
      <c r="B32" s="1"/>
      <c r="C32" s="1"/>
      <c r="D32" s="25"/>
      <c r="E32" s="25"/>
      <c r="F32" s="25"/>
      <c r="G32" s="1"/>
      <c r="H32" s="1"/>
      <c r="I32" s="1"/>
    </row>
    <row r="33" spans="2:9" x14ac:dyDescent="0.25">
      <c r="B33" s="1"/>
      <c r="C33" s="1"/>
      <c r="D33" s="45" t="s">
        <v>15</v>
      </c>
      <c r="E33" s="45"/>
      <c r="F33" s="45"/>
      <c r="G33" s="1"/>
      <c r="H33" s="1"/>
      <c r="I33" s="1"/>
    </row>
    <row r="34" spans="2:9" x14ac:dyDescent="0.25">
      <c r="B34" s="1"/>
      <c r="C34" s="1"/>
      <c r="D34" s="45" t="s">
        <v>14</v>
      </c>
      <c r="E34" s="45"/>
      <c r="F34" s="45"/>
      <c r="G34" s="1"/>
      <c r="H34" s="1"/>
      <c r="I34" s="1"/>
    </row>
  </sheetData>
  <mergeCells count="22">
    <mergeCell ref="B18:C18"/>
    <mergeCell ref="B3:I3"/>
    <mergeCell ref="B4:I4"/>
    <mergeCell ref="B5:I5"/>
    <mergeCell ref="B6:I6"/>
    <mergeCell ref="B7:I7"/>
    <mergeCell ref="B9:C11"/>
    <mergeCell ref="D9:H9"/>
    <mergeCell ref="I9:I10"/>
    <mergeCell ref="B13:C13"/>
    <mergeCell ref="B14:C14"/>
    <mergeCell ref="B15:C15"/>
    <mergeCell ref="B16:C16"/>
    <mergeCell ref="B17:C17"/>
    <mergeCell ref="D33:F33"/>
    <mergeCell ref="D34:F34"/>
    <mergeCell ref="B19:C19"/>
    <mergeCell ref="B21:I21"/>
    <mergeCell ref="C27:D27"/>
    <mergeCell ref="F27:I27"/>
    <mergeCell ref="C28:D28"/>
    <mergeCell ref="F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Anal Pres Egre</vt:lpstr>
      <vt:lpstr>Hoja1</vt:lpstr>
      <vt:lpstr>Hoja2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Sub Finanzas</cp:lastModifiedBy>
  <cp:lastPrinted>2018-02-27T00:32:35Z</cp:lastPrinted>
  <dcterms:created xsi:type="dcterms:W3CDTF">2015-03-04T04:00:32Z</dcterms:created>
  <dcterms:modified xsi:type="dcterms:W3CDTF">2020-02-06T20:45:34Z</dcterms:modified>
</cp:coreProperties>
</file>