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3020" activeTab="2"/>
  </bookViews>
  <sheets>
    <sheet name="Edo Anal Pres Egre" sheetId="1" r:id="rId1"/>
    <sheet name="Hoja1" sheetId="2" r:id="rId2"/>
    <sheet name="Hoja2" sheetId="3" r:id="rId3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19" i="3" l="1"/>
  <c r="G19" i="3"/>
  <c r="E19" i="3"/>
  <c r="D19" i="3"/>
  <c r="I18" i="3"/>
  <c r="F18" i="3"/>
  <c r="F17" i="3"/>
  <c r="I17" i="3" s="1"/>
  <c r="I16" i="3"/>
  <c r="F16" i="3"/>
  <c r="F15" i="3"/>
  <c r="I15" i="3" s="1"/>
  <c r="I14" i="3"/>
  <c r="F14" i="3"/>
  <c r="F13" i="3"/>
  <c r="I13" i="3" s="1"/>
  <c r="I19" i="3" l="1"/>
  <c r="F19" i="3"/>
  <c r="H17" i="2" l="1"/>
  <c r="G17" i="2"/>
  <c r="E17" i="2"/>
  <c r="D17" i="2"/>
  <c r="F16" i="2"/>
  <c r="I16" i="2" s="1"/>
  <c r="F15" i="2"/>
  <c r="I15" i="2" s="1"/>
  <c r="F14" i="2"/>
  <c r="I14" i="2" s="1"/>
  <c r="F13" i="2"/>
  <c r="F17" i="2" s="1"/>
  <c r="I13" i="2" l="1"/>
  <c r="I17" i="2" s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<sst xmlns="http://schemas.openxmlformats.org/spreadsheetml/2006/main" count="80" uniqueCount="33">
  <si>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</si>
  <si>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</si>
  <si>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</si>
  <si>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</si>
  <si>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</si>
  <si>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</si>
  <si>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</si>
  <si>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</si>
  <si>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</si>
  <si>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</si>
  <si>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</si>
  <si>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</si>
  <si>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</si>
  <si>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</si>
  <si>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</si>
  <si>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</si>
  <si>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</si>
  <si>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</si>
  <si>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</si>
  <si>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</si>
  <si>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</si>
  <si>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</si>
  <si>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junio de 2019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</si>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</sst>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0" fontId="3" fillId="2" borderId="7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0" fontId="3" fillId="0" borderId="12" xfId="0" applyFont="1" applyBorder="1"/>
    <xf numFmtId="0" fontId="3" fillId="0" borderId="0" xfId="0" applyFont="1" applyAlignment="1">
      <alignment horizontal="center"/>
    </xf>
    <xf numFmtId="43" fontId="4" fillId="2" borderId="0" xfId="1" applyNumberFormat="1" applyFont="1" applyFill="1" applyBorder="1" applyAlignment="1" applyProtection="1">
      <alignment vertical="center" wrapText="1"/>
      <protection locked="0"/>
    </xf>
    <xf numFmtId="43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0" xfId="1" applyNumberFormat="1" applyFont="1" applyFill="1" applyBorder="1" applyAlignment="1" applyProtection="1">
      <alignment vertical="center" wrapText="1"/>
    </xf>
    <xf numFmtId="43" fontId="4" fillId="2" borderId="5" xfId="1" applyNumberFormat="1" applyFont="1" applyFill="1" applyBorder="1" applyAlignment="1" applyProtection="1">
      <alignment vertical="center" wrapText="1"/>
    </xf>
    <xf numFmtId="43" fontId="3" fillId="2" borderId="7" xfId="1" applyNumberFormat="1" applyFont="1" applyFill="1" applyBorder="1" applyAlignment="1">
      <alignment horizontal="justify" vertical="top" wrapText="1"/>
    </xf>
    <xf numFmtId="43" fontId="3" fillId="2" borderId="8" xfId="1" applyNumberFormat="1" applyFont="1" applyFill="1" applyBorder="1" applyAlignment="1">
      <alignment horizontal="justify" vertical="top" wrapText="1"/>
    </xf>
    <xf numFmtId="43" fontId="6" fillId="2" borderId="9" xfId="1" applyNumberFormat="1" applyFont="1" applyFill="1" applyBorder="1" applyAlignment="1">
      <alignment vertical="center" wrapText="1"/>
    </xf>
    <xf numFmtId="43" fontId="6" fillId="2" borderId="1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4" fillId="2" borderId="16" xfId="1" applyNumberFormat="1" applyFont="1" applyFill="1" applyBorder="1" applyAlignment="1" applyProtection="1">
      <alignment vertical="center" wrapText="1"/>
      <protection locked="0"/>
    </xf>
    <xf numFmtId="43" fontId="4" fillId="2" borderId="16" xfId="1" applyNumberFormat="1" applyFont="1" applyFill="1" applyBorder="1" applyAlignment="1" applyProtection="1">
      <alignment vertical="center" wrapText="1"/>
    </xf>
    <xf numFmtId="43" fontId="3" fillId="2" borderId="16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7" xfId="1" applyNumberFormat="1" applyFont="1" applyFill="1" applyBorder="1" applyAlignment="1" applyProtection="1">
      <alignment vertical="center" wrapText="1"/>
      <protection locked="0"/>
    </xf>
    <xf numFmtId="43" fontId="4" fillId="2" borderId="17" xfId="1" applyNumberFormat="1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43" fontId="6" fillId="2" borderId="14" xfId="1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1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zoomScaleNormal="100" workbookViewId="0"/>
  </sheetViews>
  <sheetFormatPr baseColWidth="10" defaultRowHeight="15" x14ac:dyDescent="0.25"/>
  <cols>
    <col min="4" max="4" width="33.28515625" customWidth="1"/>
    <col min="5" max="5" width="20.42578125" customWidth="1"/>
    <col min="6" max="6" width="18.28515625" customWidth="1"/>
    <col min="7" max="7" width="19.85546875" customWidth="1"/>
    <col min="8" max="8" width="19.140625" customWidth="1"/>
    <col min="9" max="9" width="19.5703125" customWidth="1"/>
    <col min="10" max="10" width="20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8" t="s">
        <v>0</v>
      </c>
      <c r="D3" s="39"/>
      <c r="E3" s="39"/>
      <c r="F3" s="39"/>
      <c r="G3" s="39"/>
      <c r="H3" s="39"/>
      <c r="I3" s="39"/>
      <c r="J3" s="40"/>
    </row>
    <row r="4" spans="3:10" x14ac:dyDescent="0.25">
      <c r="C4" s="41" t="s">
        <v>1</v>
      </c>
      <c r="D4" s="42"/>
      <c r="E4" s="42"/>
      <c r="F4" s="42"/>
      <c r="G4" s="42"/>
      <c r="H4" s="42"/>
      <c r="I4" s="42"/>
      <c r="J4" s="43"/>
    </row>
    <row r="5" spans="3:10" x14ac:dyDescent="0.25">
      <c r="C5" s="41" t="s">
        <v>12</v>
      </c>
      <c r="D5" s="42"/>
      <c r="E5" s="42"/>
      <c r="F5" s="42"/>
      <c r="G5" s="42"/>
      <c r="H5" s="42"/>
      <c r="I5" s="42"/>
      <c r="J5" s="43"/>
    </row>
    <row r="6" spans="3:10" x14ac:dyDescent="0.25">
      <c r="C6" s="41" t="s">
        <v>22</v>
      </c>
      <c r="D6" s="42"/>
      <c r="E6" s="42"/>
      <c r="F6" s="42"/>
      <c r="G6" s="42"/>
      <c r="H6" s="42"/>
      <c r="I6" s="42"/>
      <c r="J6" s="43"/>
    </row>
    <row r="7" spans="3:10" x14ac:dyDescent="0.25">
      <c r="C7" s="44" t="s">
        <v>20</v>
      </c>
      <c r="D7" s="45"/>
      <c r="E7" s="45"/>
      <c r="F7" s="45"/>
      <c r="G7" s="45"/>
      <c r="H7" s="45"/>
      <c r="I7" s="45"/>
      <c r="J7" s="46"/>
    </row>
    <row r="8" spans="3:10" x14ac:dyDescent="0.25">
      <c r="C8" s="9"/>
      <c r="D8" s="9"/>
      <c r="E8" s="9"/>
      <c r="F8" s="9"/>
      <c r="G8" s="9"/>
      <c r="H8" s="9"/>
      <c r="I8" s="9"/>
      <c r="J8" s="9"/>
    </row>
    <row r="9" spans="3:10" x14ac:dyDescent="0.25">
      <c r="C9" s="27" t="s">
        <v>2</v>
      </c>
      <c r="D9" s="28"/>
      <c r="E9" s="33" t="s">
        <v>13</v>
      </c>
      <c r="F9" s="33"/>
      <c r="G9" s="33"/>
      <c r="H9" s="33"/>
      <c r="I9" s="33"/>
      <c r="J9" s="36" t="s">
        <v>3</v>
      </c>
    </row>
    <row r="10" spans="3:10" ht="24" x14ac:dyDescent="0.25">
      <c r="C10" s="29"/>
      <c r="D10" s="30"/>
      <c r="E10" s="1" t="s">
        <v>4</v>
      </c>
      <c r="F10" s="2" t="s">
        <v>5</v>
      </c>
      <c r="G10" s="1" t="s">
        <v>6</v>
      </c>
      <c r="H10" s="1" t="s">
        <v>7</v>
      </c>
      <c r="I10" s="1" t="s">
        <v>8</v>
      </c>
      <c r="J10" s="37"/>
    </row>
    <row r="11" spans="3:10" x14ac:dyDescent="0.25">
      <c r="C11" s="31"/>
      <c r="D11" s="32"/>
      <c r="E11" s="3">
        <v>1</v>
      </c>
      <c r="F11" s="3">
        <v>2</v>
      </c>
      <c r="G11" s="3" t="s">
        <v>9</v>
      </c>
      <c r="H11" s="3">
        <v>4</v>
      </c>
      <c r="I11" s="3">
        <v>5</v>
      </c>
      <c r="J11" s="4" t="s">
        <v>10</v>
      </c>
    </row>
    <row r="12" spans="3:10" x14ac:dyDescent="0.25">
      <c r="C12" s="10"/>
      <c r="D12" s="11"/>
      <c r="E12" s="11"/>
      <c r="F12" s="11"/>
      <c r="G12" s="11"/>
      <c r="H12" s="11"/>
      <c r="I12" s="11"/>
      <c r="J12" s="12"/>
    </row>
    <row r="13" spans="3:10" ht="22.5" x14ac:dyDescent="0.25">
      <c r="C13" s="13"/>
      <c r="D13" s="5" t="s">
        <v>0</v>
      </c>
      <c r="E13" s="18">
        <v>1953797909.6900001</v>
      </c>
      <c r="F13" s="19">
        <v>177099691.5</v>
      </c>
      <c r="G13" s="20">
        <f>E13+F13</f>
        <v>2130897601.1900001</v>
      </c>
      <c r="H13" s="19">
        <v>1110213467.75</v>
      </c>
      <c r="I13" s="19">
        <v>1077765563.25</v>
      </c>
      <c r="J13" s="21">
        <f>G13-H13</f>
        <v>1020684133.4400001</v>
      </c>
    </row>
    <row r="14" spans="3:10" x14ac:dyDescent="0.25">
      <c r="C14" s="13"/>
      <c r="D14" s="5"/>
      <c r="E14" s="18"/>
      <c r="F14" s="18"/>
      <c r="G14" s="20">
        <f t="shared" ref="G14:G21" si="0">E14+F14</f>
        <v>0</v>
      </c>
      <c r="H14" s="18"/>
      <c r="I14" s="18"/>
      <c r="J14" s="21">
        <f t="shared" ref="J14:J21" si="1">G14-H14</f>
        <v>0</v>
      </c>
    </row>
    <row r="15" spans="3:10" x14ac:dyDescent="0.25">
      <c r="C15" s="13"/>
      <c r="D15" s="5"/>
      <c r="E15" s="18"/>
      <c r="F15" s="18"/>
      <c r="G15" s="20">
        <f t="shared" si="0"/>
        <v>0</v>
      </c>
      <c r="H15" s="18"/>
      <c r="I15" s="18"/>
      <c r="J15" s="21">
        <f t="shared" si="1"/>
        <v>0</v>
      </c>
    </row>
    <row r="16" spans="3:10" x14ac:dyDescent="0.25">
      <c r="C16" s="13"/>
      <c r="D16" s="5"/>
      <c r="E16" s="18"/>
      <c r="F16" s="18"/>
      <c r="G16" s="20">
        <f t="shared" si="0"/>
        <v>0</v>
      </c>
      <c r="H16" s="18"/>
      <c r="I16" s="18"/>
      <c r="J16" s="21">
        <f t="shared" si="1"/>
        <v>0</v>
      </c>
    </row>
    <row r="17" spans="3:10" x14ac:dyDescent="0.25">
      <c r="C17" s="13"/>
      <c r="D17" s="5"/>
      <c r="E17" s="18"/>
      <c r="F17" s="18"/>
      <c r="G17" s="20">
        <f t="shared" si="0"/>
        <v>0</v>
      </c>
      <c r="H17" s="18"/>
      <c r="I17" s="18"/>
      <c r="J17" s="21">
        <f t="shared" si="1"/>
        <v>0</v>
      </c>
    </row>
    <row r="18" spans="3:10" x14ac:dyDescent="0.25">
      <c r="C18" s="13"/>
      <c r="D18" s="5"/>
      <c r="E18" s="18"/>
      <c r="F18" s="18"/>
      <c r="G18" s="20">
        <f t="shared" si="0"/>
        <v>0</v>
      </c>
      <c r="H18" s="18"/>
      <c r="I18" s="18"/>
      <c r="J18" s="21">
        <f t="shared" si="1"/>
        <v>0</v>
      </c>
    </row>
    <row r="19" spans="3:10" x14ac:dyDescent="0.25">
      <c r="C19" s="13"/>
      <c r="D19" s="5"/>
      <c r="E19" s="18"/>
      <c r="F19" s="18"/>
      <c r="G19" s="20">
        <f t="shared" si="0"/>
        <v>0</v>
      </c>
      <c r="H19" s="18"/>
      <c r="I19" s="18"/>
      <c r="J19" s="21">
        <f t="shared" si="1"/>
        <v>0</v>
      </c>
    </row>
    <row r="20" spans="3:10" x14ac:dyDescent="0.25">
      <c r="C20" s="13"/>
      <c r="D20" s="5"/>
      <c r="E20" s="18"/>
      <c r="F20" s="18"/>
      <c r="G20" s="20">
        <f t="shared" si="0"/>
        <v>0</v>
      </c>
      <c r="H20" s="18"/>
      <c r="I20" s="18"/>
      <c r="J20" s="21">
        <f t="shared" si="1"/>
        <v>0</v>
      </c>
    </row>
    <row r="21" spans="3:10" x14ac:dyDescent="0.25">
      <c r="C21" s="13"/>
      <c r="D21" s="5"/>
      <c r="E21" s="18"/>
      <c r="F21" s="18"/>
      <c r="G21" s="20">
        <f t="shared" si="0"/>
        <v>0</v>
      </c>
      <c r="H21" s="18"/>
      <c r="I21" s="18"/>
      <c r="J21" s="21">
        <f t="shared" si="1"/>
        <v>0</v>
      </c>
    </row>
    <row r="22" spans="3:10" x14ac:dyDescent="0.25">
      <c r="C22" s="14"/>
      <c r="D22" s="6"/>
      <c r="E22" s="22"/>
      <c r="F22" s="22"/>
      <c r="G22" s="22"/>
      <c r="H22" s="22"/>
      <c r="I22" s="22"/>
      <c r="J22" s="23"/>
    </row>
    <row r="23" spans="3:10" x14ac:dyDescent="0.25">
      <c r="C23" s="15"/>
      <c r="D23" s="7" t="s">
        <v>11</v>
      </c>
      <c r="E23" s="24">
        <f>SUM(E13:E21)</f>
        <v>1953797909.6900001</v>
      </c>
      <c r="F23" s="24">
        <f t="shared" ref="F23:J23" si="2">SUM(F13:F21)</f>
        <v>177099691.5</v>
      </c>
      <c r="G23" s="24">
        <f t="shared" si="2"/>
        <v>2130897601.1900001</v>
      </c>
      <c r="H23" s="24">
        <f t="shared" si="2"/>
        <v>1110213467.75</v>
      </c>
      <c r="I23" s="24">
        <f t="shared" si="2"/>
        <v>1077765563.25</v>
      </c>
      <c r="J23" s="25">
        <f t="shared" si="2"/>
        <v>1020684133.4400001</v>
      </c>
    </row>
    <row r="24" spans="3:10" x14ac:dyDescent="0.25">
      <c r="C24" s="8"/>
      <c r="D24" s="8"/>
      <c r="E24" s="8"/>
      <c r="F24" s="8"/>
      <c r="G24" s="8"/>
      <c r="H24" s="8"/>
      <c r="I24" s="8"/>
      <c r="J24" s="8"/>
    </row>
    <row r="25" spans="3:10" x14ac:dyDescent="0.25">
      <c r="C25" s="35" t="s">
        <v>21</v>
      </c>
      <c r="D25" s="35"/>
      <c r="E25" s="35"/>
      <c r="F25" s="35"/>
      <c r="G25" s="35"/>
      <c r="H25" s="35"/>
      <c r="I25" s="35"/>
      <c r="J25" s="35"/>
    </row>
    <row r="26" spans="3:10" x14ac:dyDescent="0.25">
      <c r="C26" s="8"/>
      <c r="D26" s="8"/>
      <c r="E26" s="8"/>
      <c r="F26" s="8"/>
      <c r="G26" s="8"/>
      <c r="H26" s="8"/>
      <c r="I26" s="8"/>
      <c r="J26" s="8"/>
    </row>
    <row r="27" spans="3:10" x14ac:dyDescent="0.25">
      <c r="C27" s="8"/>
      <c r="D27" s="8"/>
      <c r="E27" s="8"/>
      <c r="F27" s="8"/>
      <c r="G27" s="8"/>
      <c r="H27" s="8"/>
      <c r="I27" s="8"/>
      <c r="J27" s="8"/>
    </row>
    <row r="28" spans="3:10" x14ac:dyDescent="0.25">
      <c r="C28" s="8"/>
      <c r="D28" s="8"/>
      <c r="E28" s="8"/>
      <c r="F28" s="8"/>
      <c r="G28" s="8"/>
      <c r="H28" s="8"/>
      <c r="I28" s="8"/>
      <c r="J28" s="8"/>
    </row>
    <row r="29" spans="3:10" x14ac:dyDescent="0.25">
      <c r="C29" s="8"/>
      <c r="D29" s="8"/>
      <c r="E29" s="8"/>
      <c r="F29" s="8"/>
      <c r="G29" s="8"/>
      <c r="H29" s="8"/>
      <c r="I29" s="8"/>
      <c r="J29" s="8"/>
    </row>
    <row r="30" spans="3:10" ht="15.75" thickBot="1" x14ac:dyDescent="0.3">
      <c r="C30" s="8"/>
      <c r="D30" s="16"/>
      <c r="E30" s="16"/>
      <c r="F30" s="8"/>
      <c r="G30" s="16"/>
      <c r="H30" s="16"/>
      <c r="I30" s="16"/>
      <c r="J30" s="8"/>
    </row>
    <row r="31" spans="3:10" x14ac:dyDescent="0.25">
      <c r="C31" s="8"/>
      <c r="D31" s="26" t="s">
        <v>16</v>
      </c>
      <c r="E31" s="26"/>
      <c r="F31" s="8"/>
      <c r="G31" s="34" t="s">
        <v>17</v>
      </c>
      <c r="H31" s="34"/>
      <c r="I31" s="34"/>
      <c r="J31" s="8"/>
    </row>
    <row r="32" spans="3:10" ht="18" customHeight="1" x14ac:dyDescent="0.25">
      <c r="C32" s="8"/>
      <c r="D32" s="26" t="s">
        <v>18</v>
      </c>
      <c r="E32" s="26"/>
      <c r="F32" s="8"/>
      <c r="G32" s="26" t="s">
        <v>19</v>
      </c>
      <c r="H32" s="26"/>
      <c r="I32" s="26"/>
      <c r="J32" s="8"/>
    </row>
    <row r="33" spans="5:9" ht="18" customHeight="1" x14ac:dyDescent="0.25">
      <c r="G33" s="26"/>
      <c r="H33" s="26"/>
      <c r="I33" s="17"/>
    </row>
    <row r="36" spans="5:9" ht="15.75" thickBot="1" x14ac:dyDescent="0.3">
      <c r="E36" s="16"/>
      <c r="F36" s="16"/>
      <c r="G36" s="16"/>
    </row>
    <row r="37" spans="5:9" x14ac:dyDescent="0.25">
      <c r="E37" s="26" t="s">
        <v>15</v>
      </c>
      <c r="F37" s="26"/>
      <c r="G37" s="26"/>
    </row>
    <row r="38" spans="5:9" x14ac:dyDescent="0.25">
      <c r="E38" s="26" t="s">
        <v>14</v>
      </c>
      <c r="F38" s="26"/>
      <c r="G38" s="26"/>
    </row>
  </sheetData>
  <mergeCells count="16">
    <mergeCell ref="C3:J3"/>
    <mergeCell ref="C4:J4"/>
    <mergeCell ref="C5:J5"/>
    <mergeCell ref="C6:J6"/>
    <mergeCell ref="C7:J7"/>
    <mergeCell ref="E37:G37"/>
    <mergeCell ref="E38:G38"/>
    <mergeCell ref="G32:I32"/>
    <mergeCell ref="C9:D11"/>
    <mergeCell ref="E9:I9"/>
    <mergeCell ref="D31:E31"/>
    <mergeCell ref="G31:I31"/>
    <mergeCell ref="D32:E32"/>
    <mergeCell ref="G33:H33"/>
    <mergeCell ref="C25:J25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workbookViewId="0">
      <selection activeCell="F20" sqref="F20"/>
    </sheetView>
  </sheetViews>
  <sheetFormatPr baseColWidth="10" defaultRowHeight="15" x14ac:dyDescent="0.25"/>
  <cols>
    <col min="4" max="4" width="21.42578125" customWidth="1"/>
    <col min="5" max="5" width="18.42578125" customWidth="1"/>
    <col min="6" max="6" width="20.28515625" customWidth="1"/>
    <col min="7" max="8" width="19.28515625" customWidth="1"/>
    <col min="9" max="9" width="20" customWidth="1"/>
  </cols>
  <sheetData>
    <row r="3" spans="2:9" x14ac:dyDescent="0.25">
      <c r="B3" s="47" t="s">
        <v>0</v>
      </c>
      <c r="C3" s="48"/>
      <c r="D3" s="48"/>
      <c r="E3" s="48"/>
      <c r="F3" s="48"/>
      <c r="G3" s="48"/>
      <c r="H3" s="48"/>
      <c r="I3" s="49"/>
    </row>
    <row r="4" spans="2:9" x14ac:dyDescent="0.25">
      <c r="B4" s="50" t="s">
        <v>1</v>
      </c>
      <c r="C4" s="51"/>
      <c r="D4" s="51"/>
      <c r="E4" s="51"/>
      <c r="F4" s="51"/>
      <c r="G4" s="51"/>
      <c r="H4" s="51"/>
      <c r="I4" s="52"/>
    </row>
    <row r="5" spans="2:9" x14ac:dyDescent="0.25">
      <c r="B5" s="53" t="s">
        <v>12</v>
      </c>
      <c r="C5" s="54"/>
      <c r="D5" s="54"/>
      <c r="E5" s="54"/>
      <c r="F5" s="54"/>
      <c r="G5" s="54"/>
      <c r="H5" s="54"/>
      <c r="I5" s="55"/>
    </row>
    <row r="6" spans="2:9" x14ac:dyDescent="0.25">
      <c r="B6" s="53" t="s">
        <v>22</v>
      </c>
      <c r="C6" s="54"/>
      <c r="D6" s="54"/>
      <c r="E6" s="54"/>
      <c r="F6" s="54"/>
      <c r="G6" s="54"/>
      <c r="H6" s="54"/>
      <c r="I6" s="55"/>
    </row>
    <row r="7" spans="2:9" x14ac:dyDescent="0.25">
      <c r="B7" s="56" t="s">
        <v>20</v>
      </c>
      <c r="C7" s="57"/>
      <c r="D7" s="57"/>
      <c r="E7" s="57"/>
      <c r="F7" s="57"/>
      <c r="G7" s="57"/>
      <c r="H7" s="57"/>
      <c r="I7" s="58"/>
    </row>
    <row r="8" spans="2:9" x14ac:dyDescent="0.25">
      <c r="B8" s="9"/>
      <c r="C8" s="9"/>
      <c r="D8" s="9"/>
      <c r="E8" s="9"/>
      <c r="F8" s="9"/>
      <c r="G8" s="9"/>
      <c r="H8" s="9"/>
      <c r="I8" s="9"/>
    </row>
    <row r="9" spans="2:9" x14ac:dyDescent="0.25">
      <c r="B9" s="59" t="s">
        <v>2</v>
      </c>
      <c r="C9" s="60"/>
      <c r="D9" s="61" t="s">
        <v>13</v>
      </c>
      <c r="E9" s="62"/>
      <c r="F9" s="62"/>
      <c r="G9" s="62"/>
      <c r="H9" s="63"/>
      <c r="I9" s="64" t="s">
        <v>3</v>
      </c>
    </row>
    <row r="10" spans="2:9" ht="46.5" x14ac:dyDescent="0.25">
      <c r="B10" s="65"/>
      <c r="C10" s="66"/>
      <c r="D10" s="67" t="s">
        <v>4</v>
      </c>
      <c r="E10" s="68" t="s">
        <v>5</v>
      </c>
      <c r="F10" s="67" t="s">
        <v>6</v>
      </c>
      <c r="G10" s="67" t="s">
        <v>7</v>
      </c>
      <c r="H10" s="67" t="s">
        <v>8</v>
      </c>
      <c r="I10" s="64"/>
    </row>
    <row r="11" spans="2:9" x14ac:dyDescent="0.25">
      <c r="B11" s="69"/>
      <c r="C11" s="70"/>
      <c r="D11" s="71">
        <v>1</v>
      </c>
      <c r="E11" s="71">
        <v>2</v>
      </c>
      <c r="F11" s="71" t="s">
        <v>9</v>
      </c>
      <c r="G11" s="71">
        <v>4</v>
      </c>
      <c r="H11" s="71">
        <v>5</v>
      </c>
      <c r="I11" s="71" t="s">
        <v>10</v>
      </c>
    </row>
    <row r="12" spans="2:9" x14ac:dyDescent="0.25">
      <c r="B12" s="72"/>
      <c r="C12" s="73"/>
      <c r="D12" s="74"/>
      <c r="E12" s="75"/>
      <c r="F12" s="74"/>
      <c r="G12" s="75"/>
      <c r="H12" s="74"/>
      <c r="I12" s="76"/>
    </row>
    <row r="13" spans="2:9" x14ac:dyDescent="0.25">
      <c r="B13" s="77" t="s">
        <v>23</v>
      </c>
      <c r="C13" s="78"/>
      <c r="D13" s="79">
        <v>1953797909.6900001</v>
      </c>
      <c r="E13" s="19">
        <v>177099691.5</v>
      </c>
      <c r="F13" s="80">
        <f>D13+E13</f>
        <v>2130897601.1900001</v>
      </c>
      <c r="G13" s="19">
        <v>1110213467.75</v>
      </c>
      <c r="H13" s="81">
        <v>1077765563.25</v>
      </c>
      <c r="I13" s="80">
        <f>F13-G13</f>
        <v>1020684133.4400001</v>
      </c>
    </row>
    <row r="14" spans="2:9" x14ac:dyDescent="0.25">
      <c r="B14" s="77" t="s">
        <v>24</v>
      </c>
      <c r="C14" s="78"/>
      <c r="D14" s="79"/>
      <c r="E14" s="18"/>
      <c r="F14" s="80">
        <f t="shared" ref="F14:F16" si="0">E14+D14</f>
        <v>0</v>
      </c>
      <c r="G14" s="18"/>
      <c r="H14" s="79"/>
      <c r="I14" s="80">
        <f t="shared" ref="I14:I16" si="1">F14-G14</f>
        <v>0</v>
      </c>
    </row>
    <row r="15" spans="2:9" x14ac:dyDescent="0.25">
      <c r="B15" s="77" t="s">
        <v>25</v>
      </c>
      <c r="C15" s="78"/>
      <c r="D15" s="79"/>
      <c r="E15" s="18"/>
      <c r="F15" s="80">
        <f t="shared" si="0"/>
        <v>0</v>
      </c>
      <c r="G15" s="18"/>
      <c r="H15" s="79"/>
      <c r="I15" s="80">
        <f t="shared" si="1"/>
        <v>0</v>
      </c>
    </row>
    <row r="16" spans="2:9" x14ac:dyDescent="0.25">
      <c r="B16" s="77" t="s">
        <v>26</v>
      </c>
      <c r="C16" s="78"/>
      <c r="D16" s="82"/>
      <c r="E16" s="18"/>
      <c r="F16" s="83">
        <f t="shared" si="0"/>
        <v>0</v>
      </c>
      <c r="G16" s="18"/>
      <c r="H16" s="82"/>
      <c r="I16" s="80">
        <f t="shared" si="1"/>
        <v>0</v>
      </c>
    </row>
    <row r="17" spans="2:9" x14ac:dyDescent="0.25">
      <c r="B17" s="84" t="s">
        <v>11</v>
      </c>
      <c r="C17" s="85"/>
      <c r="D17" s="86">
        <f t="shared" ref="D17:I17" si="2">SUM(D13:D16)</f>
        <v>1953797909.6900001</v>
      </c>
      <c r="E17" s="86">
        <f t="shared" si="2"/>
        <v>177099691.5</v>
      </c>
      <c r="F17" s="86">
        <f t="shared" si="2"/>
        <v>2130897601.1900001</v>
      </c>
      <c r="G17" s="86">
        <f t="shared" si="2"/>
        <v>1110213467.75</v>
      </c>
      <c r="H17" s="86">
        <f t="shared" si="2"/>
        <v>1077765563.25</v>
      </c>
      <c r="I17" s="86">
        <f t="shared" si="2"/>
        <v>1020684133.4400001</v>
      </c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35" t="s">
        <v>21</v>
      </c>
      <c r="C19" s="35"/>
      <c r="D19" s="35"/>
      <c r="E19" s="35"/>
      <c r="F19" s="35"/>
      <c r="G19" s="35"/>
      <c r="H19" s="35"/>
      <c r="I19" s="35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ht="15.75" thickBot="1" x14ac:dyDescent="0.3">
      <c r="C24" s="87"/>
      <c r="D24" s="87"/>
      <c r="E24" s="87"/>
      <c r="F24" s="8"/>
      <c r="G24" s="16"/>
      <c r="H24" s="16"/>
      <c r="I24" s="16"/>
    </row>
    <row r="25" spans="2:9" x14ac:dyDescent="0.25">
      <c r="C25" s="26" t="s">
        <v>16</v>
      </c>
      <c r="D25" s="26"/>
      <c r="E25" s="26"/>
      <c r="F25" s="8"/>
      <c r="G25" s="34" t="s">
        <v>17</v>
      </c>
      <c r="H25" s="34"/>
      <c r="I25" s="34"/>
    </row>
    <row r="26" spans="2:9" x14ac:dyDescent="0.25">
      <c r="C26" s="26" t="s">
        <v>18</v>
      </c>
      <c r="D26" s="26"/>
      <c r="E26" s="26"/>
      <c r="F26" s="8"/>
      <c r="G26" s="26" t="s">
        <v>19</v>
      </c>
      <c r="H26" s="26"/>
      <c r="I26" s="26"/>
    </row>
    <row r="27" spans="2:9" x14ac:dyDescent="0.25">
      <c r="G27" s="88"/>
      <c r="H27" s="88"/>
      <c r="I27" s="88"/>
    </row>
    <row r="30" spans="2:9" ht="15.75" thickBot="1" x14ac:dyDescent="0.3">
      <c r="E30" s="16"/>
      <c r="F30" s="16"/>
      <c r="G30" s="16"/>
    </row>
    <row r="31" spans="2:9" x14ac:dyDescent="0.25">
      <c r="E31" s="26" t="s">
        <v>15</v>
      </c>
      <c r="F31" s="26"/>
      <c r="G31" s="26"/>
    </row>
    <row r="32" spans="2:9" x14ac:dyDescent="0.25">
      <c r="E32" s="26" t="s">
        <v>14</v>
      </c>
      <c r="F32" s="26"/>
      <c r="G32" s="26"/>
    </row>
  </sheetData>
  <mergeCells count="21">
    <mergeCell ref="E32:G32"/>
    <mergeCell ref="C24:E24"/>
    <mergeCell ref="C25:E25"/>
    <mergeCell ref="G25:I25"/>
    <mergeCell ref="C26:E26"/>
    <mergeCell ref="G26:I26"/>
    <mergeCell ref="E31:G31"/>
    <mergeCell ref="B13:C13"/>
    <mergeCell ref="B14:C14"/>
    <mergeCell ref="B15:C15"/>
    <mergeCell ref="B16:C16"/>
    <mergeCell ref="B17:C17"/>
    <mergeCell ref="B19:I19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tabSelected="1" workbookViewId="0">
      <selection activeCell="D16" sqref="D16"/>
    </sheetView>
  </sheetViews>
  <sheetFormatPr baseColWidth="10" defaultRowHeight="15" x14ac:dyDescent="0.25"/>
  <cols>
    <col min="4" max="4" width="20" customWidth="1"/>
    <col min="5" max="5" width="20.42578125" customWidth="1"/>
    <col min="6" max="6" width="19.28515625" customWidth="1"/>
    <col min="7" max="7" width="18.42578125" customWidth="1"/>
    <col min="8" max="8" width="22" customWidth="1"/>
    <col min="9" max="9" width="18.7109375" customWidth="1"/>
  </cols>
  <sheetData>
    <row r="3" spans="2:9" x14ac:dyDescent="0.25">
      <c r="B3" s="38" t="s">
        <v>0</v>
      </c>
      <c r="C3" s="39"/>
      <c r="D3" s="39"/>
      <c r="E3" s="39"/>
      <c r="F3" s="39"/>
      <c r="G3" s="39"/>
      <c r="H3" s="39"/>
      <c r="I3" s="40"/>
    </row>
    <row r="4" spans="2:9" x14ac:dyDescent="0.25">
      <c r="B4" s="50" t="s">
        <v>1</v>
      </c>
      <c r="C4" s="51"/>
      <c r="D4" s="51"/>
      <c r="E4" s="51"/>
      <c r="F4" s="51"/>
      <c r="G4" s="51"/>
      <c r="H4" s="51"/>
      <c r="I4" s="52"/>
    </row>
    <row r="5" spans="2:9" x14ac:dyDescent="0.25">
      <c r="B5" s="53" t="s">
        <v>12</v>
      </c>
      <c r="C5" s="54"/>
      <c r="D5" s="54"/>
      <c r="E5" s="54"/>
      <c r="F5" s="54"/>
      <c r="G5" s="54"/>
      <c r="H5" s="54"/>
      <c r="I5" s="55"/>
    </row>
    <row r="6" spans="2:9" x14ac:dyDescent="0.25">
      <c r="B6" s="53" t="s">
        <v>22</v>
      </c>
      <c r="C6" s="54"/>
      <c r="D6" s="54"/>
      <c r="E6" s="54"/>
      <c r="F6" s="54"/>
      <c r="G6" s="54"/>
      <c r="H6" s="54"/>
      <c r="I6" s="55"/>
    </row>
    <row r="7" spans="2:9" x14ac:dyDescent="0.25">
      <c r="B7" s="56" t="s">
        <v>20</v>
      </c>
      <c r="C7" s="57"/>
      <c r="D7" s="57"/>
      <c r="E7" s="57"/>
      <c r="F7" s="57"/>
      <c r="G7" s="57"/>
      <c r="H7" s="57"/>
      <c r="I7" s="58"/>
    </row>
    <row r="8" spans="2:9" x14ac:dyDescent="0.25">
      <c r="B8" s="9"/>
      <c r="C8" s="9"/>
      <c r="D8" s="9"/>
      <c r="E8" s="9"/>
      <c r="F8" s="9"/>
      <c r="G8" s="9"/>
      <c r="H8" s="9"/>
      <c r="I8" s="9"/>
    </row>
    <row r="9" spans="2:9" x14ac:dyDescent="0.25">
      <c r="B9" s="59" t="s">
        <v>2</v>
      </c>
      <c r="C9" s="60"/>
      <c r="D9" s="61" t="s">
        <v>13</v>
      </c>
      <c r="E9" s="62"/>
      <c r="F9" s="62"/>
      <c r="G9" s="62"/>
      <c r="H9" s="63"/>
      <c r="I9" s="64" t="s">
        <v>3</v>
      </c>
    </row>
    <row r="10" spans="2:9" ht="45" x14ac:dyDescent="0.25">
      <c r="B10" s="65"/>
      <c r="C10" s="66"/>
      <c r="D10" s="67" t="s">
        <v>4</v>
      </c>
      <c r="E10" s="89" t="s">
        <v>5</v>
      </c>
      <c r="F10" s="67" t="s">
        <v>6</v>
      </c>
      <c r="G10" s="67" t="s">
        <v>7</v>
      </c>
      <c r="H10" s="67" t="s">
        <v>8</v>
      </c>
      <c r="I10" s="64"/>
    </row>
    <row r="11" spans="2:9" x14ac:dyDescent="0.25">
      <c r="B11" s="69"/>
      <c r="C11" s="70"/>
      <c r="D11" s="71">
        <v>1</v>
      </c>
      <c r="E11" s="71">
        <v>2</v>
      </c>
      <c r="F11" s="71" t="s">
        <v>9</v>
      </c>
      <c r="G11" s="71">
        <v>4</v>
      </c>
      <c r="H11" s="71">
        <v>5</v>
      </c>
      <c r="I11" s="71" t="s">
        <v>10</v>
      </c>
    </row>
    <row r="12" spans="2:9" x14ac:dyDescent="0.25">
      <c r="B12" s="72"/>
      <c r="C12" s="73"/>
      <c r="D12" s="76"/>
      <c r="E12" s="76"/>
      <c r="F12" s="76"/>
      <c r="G12" s="76"/>
      <c r="H12" s="76"/>
      <c r="I12" s="76"/>
    </row>
    <row r="13" spans="2:9" ht="23.25" customHeight="1" x14ac:dyDescent="0.25">
      <c r="B13" s="90" t="s">
        <v>27</v>
      </c>
      <c r="C13" s="91"/>
      <c r="D13" s="92">
        <v>1953797909.6900001</v>
      </c>
      <c r="E13" s="92">
        <v>177099691.5</v>
      </c>
      <c r="F13" s="92">
        <f>D13+E13</f>
        <v>2130897601.1900001</v>
      </c>
      <c r="G13" s="92">
        <v>1110213467.75</v>
      </c>
      <c r="H13" s="92">
        <v>1077765563.25</v>
      </c>
      <c r="I13" s="92">
        <f>F13-G13</f>
        <v>1020684133.4400001</v>
      </c>
    </row>
    <row r="14" spans="2:9" ht="26.25" customHeight="1" x14ac:dyDescent="0.25">
      <c r="B14" s="90" t="s">
        <v>28</v>
      </c>
      <c r="C14" s="91"/>
      <c r="D14" s="92">
        <v>0</v>
      </c>
      <c r="E14" s="92">
        <v>0</v>
      </c>
      <c r="F14" s="92">
        <f t="shared" ref="F14:F18" si="0">E14+D14</f>
        <v>0</v>
      </c>
      <c r="G14" s="92">
        <v>0</v>
      </c>
      <c r="H14" s="92">
        <v>0</v>
      </c>
      <c r="I14" s="92">
        <f t="shared" ref="I14:I18" si="1">F14-G14</f>
        <v>0</v>
      </c>
    </row>
    <row r="15" spans="2:9" ht="42.75" customHeight="1" x14ac:dyDescent="0.25">
      <c r="B15" s="90" t="s">
        <v>29</v>
      </c>
      <c r="C15" s="91"/>
      <c r="D15" s="92">
        <v>0</v>
      </c>
      <c r="E15" s="92">
        <v>0</v>
      </c>
      <c r="F15" s="92">
        <f t="shared" si="0"/>
        <v>0</v>
      </c>
      <c r="G15" s="92">
        <v>0</v>
      </c>
      <c r="H15" s="92">
        <v>0</v>
      </c>
      <c r="I15" s="92">
        <f t="shared" si="1"/>
        <v>0</v>
      </c>
    </row>
    <row r="16" spans="2:9" ht="35.25" customHeight="1" x14ac:dyDescent="0.25">
      <c r="B16" s="90" t="s">
        <v>30</v>
      </c>
      <c r="C16" s="91"/>
      <c r="D16" s="92">
        <v>0</v>
      </c>
      <c r="E16" s="92">
        <v>0</v>
      </c>
      <c r="F16" s="92">
        <f t="shared" si="0"/>
        <v>0</v>
      </c>
      <c r="G16" s="92">
        <v>0</v>
      </c>
      <c r="H16" s="92">
        <v>0</v>
      </c>
      <c r="I16" s="92">
        <f t="shared" si="1"/>
        <v>0</v>
      </c>
    </row>
    <row r="17" spans="2:9" ht="30.75" customHeight="1" x14ac:dyDescent="0.25">
      <c r="B17" s="90" t="s">
        <v>31</v>
      </c>
      <c r="C17" s="91"/>
      <c r="D17" s="92">
        <v>0</v>
      </c>
      <c r="E17" s="92">
        <v>0</v>
      </c>
      <c r="F17" s="92">
        <f t="shared" si="0"/>
        <v>0</v>
      </c>
      <c r="G17" s="92">
        <v>0</v>
      </c>
      <c r="H17" s="92">
        <v>0</v>
      </c>
      <c r="I17" s="92">
        <f t="shared" si="1"/>
        <v>0</v>
      </c>
    </row>
    <row r="18" spans="2:9" ht="47.25" customHeight="1" x14ac:dyDescent="0.25">
      <c r="B18" s="90" t="s">
        <v>32</v>
      </c>
      <c r="C18" s="91"/>
      <c r="D18" s="92">
        <v>0</v>
      </c>
      <c r="E18" s="92">
        <v>0</v>
      </c>
      <c r="F18" s="92">
        <f t="shared" si="0"/>
        <v>0</v>
      </c>
      <c r="G18" s="92">
        <v>0</v>
      </c>
      <c r="H18" s="92">
        <v>0</v>
      </c>
      <c r="I18" s="92">
        <f t="shared" si="1"/>
        <v>0</v>
      </c>
    </row>
    <row r="19" spans="2:9" x14ac:dyDescent="0.25">
      <c r="B19" s="84" t="s">
        <v>11</v>
      </c>
      <c r="C19" s="85"/>
      <c r="D19" s="86">
        <f>SUM(D13:D18)</f>
        <v>1953797909.6900001</v>
      </c>
      <c r="E19" s="86">
        <f t="shared" ref="E19:H19" si="2">SUM(E13:E18)</f>
        <v>177099691.5</v>
      </c>
      <c r="F19" s="86">
        <f t="shared" si="2"/>
        <v>2130897601.1900001</v>
      </c>
      <c r="G19" s="86">
        <f t="shared" si="2"/>
        <v>1110213467.75</v>
      </c>
      <c r="H19" s="86">
        <f t="shared" si="2"/>
        <v>1077765563.25</v>
      </c>
      <c r="I19" s="86">
        <f>SUM(I13:I18)</f>
        <v>1020684133.4400001</v>
      </c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35" t="s">
        <v>21</v>
      </c>
      <c r="C21" s="35"/>
      <c r="D21" s="35"/>
      <c r="E21" s="35"/>
      <c r="F21" s="35"/>
      <c r="G21" s="35"/>
      <c r="H21" s="35"/>
      <c r="I21" s="35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ht="15.75" thickBot="1" x14ac:dyDescent="0.3">
      <c r="B26" s="8"/>
      <c r="C26" s="16"/>
      <c r="D26" s="16"/>
      <c r="E26" s="8"/>
      <c r="F26" s="16"/>
      <c r="G26" s="16"/>
      <c r="H26" s="16"/>
      <c r="I26" s="16"/>
    </row>
    <row r="27" spans="2:9" x14ac:dyDescent="0.25">
      <c r="B27" s="8"/>
      <c r="C27" s="26" t="s">
        <v>16</v>
      </c>
      <c r="D27" s="26"/>
      <c r="E27" s="8"/>
      <c r="F27" s="26" t="s">
        <v>17</v>
      </c>
      <c r="G27" s="26"/>
      <c r="H27" s="26"/>
      <c r="I27" s="26"/>
    </row>
    <row r="28" spans="2:9" x14ac:dyDescent="0.25">
      <c r="B28" s="8"/>
      <c r="C28" s="26" t="s">
        <v>18</v>
      </c>
      <c r="D28" s="26"/>
      <c r="E28" s="8"/>
      <c r="F28" s="93" t="s">
        <v>19</v>
      </c>
      <c r="G28" s="93"/>
      <c r="H28" s="93"/>
      <c r="I28" s="93"/>
    </row>
    <row r="29" spans="2:9" x14ac:dyDescent="0.25">
      <c r="F29" s="94"/>
      <c r="G29" s="94"/>
      <c r="H29" s="94"/>
      <c r="I29" s="94"/>
    </row>
    <row r="32" spans="2:9" ht="15.75" thickBot="1" x14ac:dyDescent="0.3">
      <c r="D32" s="16"/>
      <c r="E32" s="16"/>
      <c r="F32" s="16"/>
    </row>
    <row r="33" spans="4:6" x14ac:dyDescent="0.25">
      <c r="D33" s="26" t="s">
        <v>15</v>
      </c>
      <c r="E33" s="26"/>
      <c r="F33" s="26"/>
    </row>
    <row r="34" spans="4:6" x14ac:dyDescent="0.25">
      <c r="D34" s="26" t="s">
        <v>14</v>
      </c>
      <c r="E34" s="26"/>
      <c r="F34" s="26"/>
    </row>
  </sheetData>
  <mergeCells count="22">
    <mergeCell ref="D33:F33"/>
    <mergeCell ref="D34:F34"/>
    <mergeCell ref="B19:C19"/>
    <mergeCell ref="B21:I21"/>
    <mergeCell ref="C27:D27"/>
    <mergeCell ref="F27:I27"/>
    <mergeCell ref="C28:D28"/>
    <mergeCell ref="F28:I28"/>
    <mergeCell ref="B13:C13"/>
    <mergeCell ref="B14:C14"/>
    <mergeCell ref="B15:C15"/>
    <mergeCell ref="B16:C16"/>
    <mergeCell ref="B17:C17"/>
    <mergeCell ref="B18:C18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Anal Pres Egre</vt:lpstr>
      <vt:lpstr>Hoja1</vt:lpstr>
      <vt:lpstr>Hoja2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 3</cp:lastModifiedBy>
  <cp:lastPrinted>2018-02-27T00:32:35Z</cp:lastPrinted>
  <dcterms:created xsi:type="dcterms:W3CDTF">2015-03-04T04:00:32Z</dcterms:created>
  <dcterms:modified xsi:type="dcterms:W3CDTF">2019-07-23T16:20:51Z</dcterms:modified>
</cp:coreProperties>
</file>