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3 mar Edos. Financieros\CONAC\LDF 03 2017\"/>
    </mc:Choice>
  </mc:AlternateContent>
  <bookViews>
    <workbookView xWindow="0" yWindow="0" windowWidth="19200" windowHeight="11595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D19" i="1"/>
  <c r="H17" i="1"/>
  <c r="H16" i="1"/>
  <c r="H15" i="1"/>
  <c r="H14" i="1"/>
  <c r="G13" i="1"/>
  <c r="F13" i="1"/>
  <c r="E13" i="1"/>
  <c r="D13" i="1"/>
  <c r="H13" i="1" s="1"/>
  <c r="H12" i="1"/>
  <c r="H11" i="1"/>
  <c r="H10" i="1"/>
  <c r="G9" i="1"/>
  <c r="F9" i="1"/>
  <c r="E9" i="1"/>
  <c r="E8" i="1" s="1"/>
  <c r="E19" i="1" s="1"/>
  <c r="D9" i="1"/>
  <c r="H9" i="1" s="1"/>
  <c r="G8" i="1"/>
  <c r="G19" i="1" s="1"/>
  <c r="F8" i="1"/>
  <c r="F19" i="1" s="1"/>
  <c r="D8" i="1"/>
  <c r="H8" i="1" s="1"/>
  <c r="H19" i="1" s="1"/>
</calcChain>
</file>

<file path=xl/sharedStrings.xml><?xml version="1.0" encoding="utf-8"?>
<sst xmlns="http://schemas.openxmlformats.org/spreadsheetml/2006/main" count="52" uniqueCount="52">
  <si>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</si>
  <si>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</si>
  <si>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</si>
  <si>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Del 1 de Enero al 31 de Marzo de 2017</t>
  </si>
  <si>
    <t>Denominación de la Deuda Pública y Otros Pasivos (c)</t>
  </si>
  <si>
    <t>Saldo al 01 de enero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</si>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</sst>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</xdr:row>
      <xdr:rowOff>8659</xdr:rowOff>
    </xdr:from>
    <xdr:to>
      <xdr:col>2</xdr:col>
      <xdr:colOff>820506</xdr:colOff>
      <xdr:row>4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293" y="199159"/>
          <a:ext cx="974638" cy="74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174626</xdr:colOff>
      <xdr:row>1</xdr:row>
      <xdr:rowOff>23812</xdr:rowOff>
    </xdr:from>
    <xdr:to>
      <xdr:col>9</xdr:col>
      <xdr:colOff>900440</xdr:colOff>
      <xdr:row>4</xdr:row>
      <xdr:rowOff>166686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7939" y="214312"/>
          <a:ext cx="1638626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120" zoomScaleSheetLayoutView="100" workbookViewId="0">
      <selection activeCell="E47" sqref="E47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x14ac:dyDescent="0.25">
      <c r="B2" s="53" t="s">
        <v>1</v>
      </c>
      <c r="C2" s="54"/>
      <c r="D2" s="54"/>
      <c r="E2" s="54"/>
      <c r="F2" s="54"/>
      <c r="G2" s="54"/>
      <c r="H2" s="54"/>
      <c r="I2" s="54"/>
      <c r="J2" s="55"/>
    </row>
    <row r="3" spans="2:10" x14ac:dyDescent="0.25">
      <c r="B3" s="56" t="s">
        <v>2</v>
      </c>
      <c r="C3" s="57"/>
      <c r="D3" s="57"/>
      <c r="E3" s="57"/>
      <c r="F3" s="57"/>
      <c r="G3" s="57"/>
      <c r="H3" s="57"/>
      <c r="I3" s="57"/>
      <c r="J3" s="58"/>
    </row>
    <row r="4" spans="2:10" x14ac:dyDescent="0.25">
      <c r="B4" s="56" t="s">
        <v>3</v>
      </c>
      <c r="C4" s="57"/>
      <c r="D4" s="57"/>
      <c r="E4" s="57"/>
      <c r="F4" s="57"/>
      <c r="G4" s="57"/>
      <c r="H4" s="57"/>
      <c r="I4" s="57"/>
      <c r="J4" s="58"/>
    </row>
    <row r="5" spans="2:10" x14ac:dyDescent="0.25">
      <c r="B5" s="59"/>
      <c r="C5" s="60"/>
      <c r="D5" s="60"/>
      <c r="E5" s="60"/>
      <c r="F5" s="60"/>
      <c r="G5" s="60"/>
      <c r="H5" s="60"/>
      <c r="I5" s="60"/>
      <c r="J5" s="61"/>
    </row>
    <row r="6" spans="2:10" ht="67.5" x14ac:dyDescent="0.25">
      <c r="B6" s="62" t="s">
        <v>4</v>
      </c>
      <c r="C6" s="62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</row>
    <row r="7" spans="2:10" x14ac:dyDescent="0.25">
      <c r="B7" s="63"/>
      <c r="C7" s="64"/>
      <c r="D7" s="2"/>
      <c r="E7" s="2"/>
      <c r="F7" s="2"/>
      <c r="G7" s="2"/>
      <c r="H7" s="2"/>
      <c r="I7" s="2"/>
      <c r="J7" s="2"/>
    </row>
    <row r="8" spans="2:10" x14ac:dyDescent="0.25">
      <c r="B8" s="42" t="s">
        <v>12</v>
      </c>
      <c r="C8" s="43"/>
      <c r="D8" s="26">
        <f>D9+D13</f>
        <v>6101953.5</v>
      </c>
      <c r="E8" s="26">
        <f t="shared" ref="E8:G8" si="0">E9+E13</f>
        <v>0</v>
      </c>
      <c r="F8" s="26">
        <f t="shared" si="0"/>
        <v>125411.9</v>
      </c>
      <c r="G8" s="26">
        <f t="shared" si="0"/>
        <v>0</v>
      </c>
      <c r="H8" s="26">
        <f>D8+E8-F8+G8</f>
        <v>5976541.5999999996</v>
      </c>
      <c r="I8" s="27"/>
      <c r="J8" s="27"/>
    </row>
    <row r="9" spans="2:10" x14ac:dyDescent="0.25">
      <c r="B9" s="13"/>
      <c r="C9" s="14" t="s">
        <v>13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14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15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16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17</v>
      </c>
      <c r="D13" s="26">
        <f>D14+D15+D16</f>
        <v>6101953.5</v>
      </c>
      <c r="E13" s="26">
        <f t="shared" ref="E13:G13" si="3">E14+E15+E16</f>
        <v>0</v>
      </c>
      <c r="F13" s="26">
        <f t="shared" si="3"/>
        <v>125411.9</v>
      </c>
      <c r="G13" s="26">
        <f t="shared" si="3"/>
        <v>0</v>
      </c>
      <c r="H13" s="26">
        <f t="shared" si="2"/>
        <v>5976541.5999999996</v>
      </c>
      <c r="I13" s="27"/>
      <c r="J13" s="27"/>
    </row>
    <row r="14" spans="2:10" x14ac:dyDescent="0.25">
      <c r="B14" s="15"/>
      <c r="C14" s="16" t="s">
        <v>18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19</v>
      </c>
      <c r="D15" s="26">
        <v>6101953.5</v>
      </c>
      <c r="E15" s="27"/>
      <c r="F15" s="26">
        <v>125411.9</v>
      </c>
      <c r="G15" s="27"/>
      <c r="H15" s="26">
        <f t="shared" si="2"/>
        <v>5976541.5999999996</v>
      </c>
      <c r="I15" s="26">
        <v>252918.8</v>
      </c>
      <c r="J15" s="27"/>
    </row>
    <row r="16" spans="2:10" x14ac:dyDescent="0.25">
      <c r="B16" s="17"/>
      <c r="C16" s="16" t="s">
        <v>20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42" t="s">
        <v>21</v>
      </c>
      <c r="C17" s="43"/>
      <c r="D17" s="26">
        <v>6497</v>
      </c>
      <c r="E17" s="30"/>
      <c r="F17" s="30"/>
      <c r="G17" s="30"/>
      <c r="H17" s="26">
        <f>12374.3-2088.8</f>
        <v>10285.5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42" t="s">
        <v>22</v>
      </c>
      <c r="C19" s="43"/>
      <c r="D19" s="26">
        <f>D8+D17</f>
        <v>6108450.5</v>
      </c>
      <c r="E19" s="26">
        <f t="shared" ref="E19:H19" si="4">E8+E17</f>
        <v>0</v>
      </c>
      <c r="F19" s="26">
        <f t="shared" si="4"/>
        <v>125411.9</v>
      </c>
      <c r="G19" s="26">
        <f t="shared" si="4"/>
        <v>0</v>
      </c>
      <c r="H19" s="26">
        <f t="shared" si="4"/>
        <v>5986827.0999999996</v>
      </c>
      <c r="I19" s="27"/>
      <c r="J19" s="27"/>
    </row>
    <row r="20" spans="2:10" x14ac:dyDescent="0.25">
      <c r="B20" s="42"/>
      <c r="C20" s="43"/>
      <c r="D20" s="26"/>
      <c r="E20" s="26"/>
      <c r="F20" s="26"/>
      <c r="G20" s="26"/>
      <c r="H20" s="26"/>
      <c r="I20" s="27"/>
      <c r="J20" s="27"/>
    </row>
    <row r="21" spans="2:10" x14ac:dyDescent="0.25">
      <c r="B21" s="42" t="s">
        <v>23</v>
      </c>
      <c r="C21" s="43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24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25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26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40"/>
      <c r="C25" s="41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42" t="s">
        <v>27</v>
      </c>
      <c r="C26" s="43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28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29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30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44"/>
      <c r="C30" s="45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46" t="s">
        <v>31</v>
      </c>
      <c r="D32" s="46"/>
      <c r="E32" s="46"/>
      <c r="F32" s="46"/>
      <c r="G32" s="46"/>
      <c r="H32" s="46"/>
      <c r="I32" s="46"/>
      <c r="J32" s="46"/>
    </row>
    <row r="33" spans="2:10" x14ac:dyDescent="0.25">
      <c r="B33" s="22">
        <v>2</v>
      </c>
      <c r="C33" s="46" t="s">
        <v>32</v>
      </c>
      <c r="D33" s="46"/>
      <c r="E33" s="46"/>
      <c r="F33" s="46"/>
      <c r="G33" s="46"/>
      <c r="H33" s="46"/>
      <c r="I33" s="46"/>
      <c r="J33" s="46"/>
    </row>
    <row r="34" spans="2:10" x14ac:dyDescent="0.25">
      <c r="B34" s="22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47" t="s">
        <v>33</v>
      </c>
      <c r="C38" s="47"/>
      <c r="D38" s="12" t="s">
        <v>34</v>
      </c>
      <c r="E38" s="12" t="s">
        <v>35</v>
      </c>
      <c r="F38" s="12" t="s">
        <v>36</v>
      </c>
      <c r="G38" s="12" t="s">
        <v>37</v>
      </c>
      <c r="H38" s="12" t="s">
        <v>38</v>
      </c>
    </row>
    <row r="39" spans="2:10" x14ac:dyDescent="0.25">
      <c r="B39" s="48" t="s">
        <v>39</v>
      </c>
      <c r="C39" s="49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40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41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42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43</v>
      </c>
      <c r="D50" s="10"/>
      <c r="E50" s="50" t="s">
        <v>44</v>
      </c>
      <c r="F50" s="50"/>
      <c r="G50" s="10"/>
      <c r="H50" s="50" t="s">
        <v>45</v>
      </c>
      <c r="I50" s="50"/>
    </row>
    <row r="51" spans="2:9" x14ac:dyDescent="0.25">
      <c r="B51" s="8"/>
      <c r="C51" s="23" t="s">
        <v>46</v>
      </c>
      <c r="D51" s="24"/>
      <c r="E51" s="51" t="s">
        <v>47</v>
      </c>
      <c r="F51" s="51"/>
      <c r="G51" s="24"/>
      <c r="H51" s="51" t="s">
        <v>48</v>
      </c>
      <c r="I51" s="51"/>
    </row>
    <row r="52" spans="2:9" ht="22.5" customHeight="1" x14ac:dyDescent="0.25">
      <c r="B52" s="8"/>
      <c r="C52" s="25" t="s">
        <v>49</v>
      </c>
      <c r="D52" s="24"/>
      <c r="E52" s="39" t="s">
        <v>50</v>
      </c>
      <c r="F52" s="39"/>
      <c r="G52" s="24"/>
      <c r="H52" s="39" t="s">
        <v>51</v>
      </c>
      <c r="I52" s="39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</mergeCells>
  <pageMargins left="0.7" right="0.7" top="0.75" bottom="0.75" header="0.3" footer="0.3"/>
  <pageSetup scale="65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</cp:lastModifiedBy>
  <cp:lastPrinted>2017-04-25T17:50:24Z</cp:lastPrinted>
  <dcterms:created xsi:type="dcterms:W3CDTF">2017-04-25T14:31:36Z</dcterms:created>
  <dcterms:modified xsi:type="dcterms:W3CDTF">2017-04-25T17:50:28Z</dcterms:modified>
</cp:coreProperties>
</file>