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ON\Documents\PRESUPUESTOS\PRESUPUESTO\CONAC\Septiembre\2 INFORMACIÓN PRESUPUESTAL\"/>
    </mc:Choice>
  </mc:AlternateContent>
  <bookViews>
    <workbookView xWindow="600" yWindow="30" windowWidth="19440" windowHeight="11760"/>
  </bookViews>
  <sheets>
    <sheet name="Int Deuda" sheetId="2" r:id="rId1"/>
  </sheets>
  <definedNames>
    <definedName name="_xlnm.Print_Area" localSheetId="0">'Int Deuda'!$B$2:$I$45</definedName>
  </definedNames>
  <calcPr calcId="162913"/>
</workbook>
</file>

<file path=xl/calcChain.xml><?xml version="1.0" encoding="utf-8"?>
<calcChain xmlns="http://schemas.openxmlformats.org/spreadsheetml/2006/main">
  <c r="F30" i="2" l="1"/>
  <c r="D30" i="2"/>
  <c r="F18" i="2"/>
  <c r="D18" i="2"/>
  <c r="D32" i="2" l="1"/>
  <c r="F32" i="2"/>
</calcChain>
</file>

<file path=xl/sharedStrings.xml><?xml version="1.0" encoding="utf-8"?>
<sst xmlns="http://schemas.openxmlformats.org/spreadsheetml/2006/main" count="14" uniqueCount="14">
  <si>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</si>
  <si>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</si>
  <si>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</si>
  <si>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</si>
  <si>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</si>
  <si>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</si>
  <si>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</si>
  <si>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Total de intereses de Créditos Bancarios</t>
  </si>
  <si>
    <t>Total de intereses de Otros Instrumentos de Deuda</t>
  </si>
  <si>
    <t>Instituto de la Función Registral del Estado de México</t>
  </si>
  <si>
    <t>Certificados Bursátiles Fiduciarios "A", "B" y "C"</t>
  </si>
  <si>
    <t>(Pesos)</t>
  </si>
  <si>
    <t>Bajo protesta de decir verdad declaramos que la información presupuestal es razonablemente correcta y responsabilidad del emisor.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</si>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</sst>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3" fillId="0" borderId="0" xfId="0" applyFont="1"/>
    <xf numFmtId="164" fontId="4" fillId="2" borderId="0" xfId="1" applyNumberFormat="1" applyFont="1" applyFill="1" applyBorder="1" applyAlignment="1" applyProtection="1">
      <alignment vertical="center"/>
    </xf>
    <xf numFmtId="0" fontId="3" fillId="0" borderId="0" xfId="0" applyFont="1" applyFill="1"/>
    <xf numFmtId="165" fontId="5" fillId="0" borderId="1" xfId="1" applyNumberFormat="1" applyFont="1" applyBorder="1" applyAlignment="1" applyProtection="1">
      <alignment horizontal="left"/>
      <protection locked="0"/>
    </xf>
    <xf numFmtId="43" fontId="5" fillId="0" borderId="1" xfId="1" applyNumberFormat="1" applyFont="1" applyBorder="1" applyAlignment="1" applyProtection="1">
      <alignment horizontal="right"/>
      <protection locked="0"/>
    </xf>
    <xf numFmtId="165" fontId="6" fillId="0" borderId="1" xfId="1" applyNumberFormat="1" applyFont="1" applyBorder="1" applyAlignment="1">
      <alignment horizontal="center"/>
    </xf>
    <xf numFmtId="43" fontId="6" fillId="0" borderId="1" xfId="1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center"/>
    </xf>
    <xf numFmtId="43" fontId="5" fillId="0" borderId="0" xfId="1" applyNumberFormat="1" applyFont="1" applyBorder="1" applyAlignment="1">
      <alignment horizontal="right"/>
    </xf>
    <xf numFmtId="165" fontId="6" fillId="0" borderId="1" xfId="1" applyNumberFormat="1" applyFont="1" applyFill="1" applyBorder="1" applyAlignment="1" applyProtection="1">
      <alignment horizontal="center" vertical="center"/>
    </xf>
    <xf numFmtId="165" fontId="5" fillId="0" borderId="1" xfId="1" applyNumberFormat="1" applyFont="1" applyBorder="1" applyAlignment="1" applyProtection="1">
      <alignment horizontal="right"/>
      <protection locked="0"/>
    </xf>
    <xf numFmtId="165" fontId="6" fillId="0" borderId="1" xfId="1" applyNumberFormat="1" applyFont="1" applyBorder="1" applyAlignment="1" applyProtection="1">
      <alignment horizontal="left"/>
      <protection locked="0"/>
    </xf>
    <xf numFmtId="164" fontId="7" fillId="0" borderId="4" xfId="1" applyNumberFormat="1" applyFont="1" applyFill="1" applyBorder="1" applyAlignment="1" applyProtection="1">
      <alignment horizontal="center" vertical="center"/>
    </xf>
    <xf numFmtId="164" fontId="7" fillId="0" borderId="2" xfId="1" applyNumberFormat="1" applyFont="1" applyFill="1" applyBorder="1" applyAlignment="1" applyProtection="1">
      <alignment horizontal="center" vertical="center"/>
    </xf>
    <xf numFmtId="164" fontId="7" fillId="0" borderId="5" xfId="1" applyNumberFormat="1" applyFont="1" applyFill="1" applyBorder="1" applyAlignment="1" applyProtection="1">
      <alignment horizontal="center" vertical="center"/>
    </xf>
    <xf numFmtId="164" fontId="7" fillId="0" borderId="6" xfId="1" applyNumberFormat="1" applyFont="1" applyFill="1" applyBorder="1" applyAlignment="1" applyProtection="1">
      <alignment horizontal="center" vertical="center"/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0" borderId="7" xfId="1" applyNumberFormat="1" applyFont="1" applyFill="1" applyBorder="1" applyAlignment="1" applyProtection="1">
      <alignment horizontal="center" vertical="center"/>
      <protection locked="0"/>
    </xf>
    <xf numFmtId="164" fontId="7" fillId="0" borderId="6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horizontal="center" vertical="center"/>
    </xf>
    <xf numFmtId="164" fontId="7" fillId="0" borderId="7" xfId="1" applyNumberFormat="1" applyFont="1" applyFill="1" applyBorder="1" applyAlignment="1" applyProtection="1">
      <alignment horizontal="center" vertical="center"/>
    </xf>
    <xf numFmtId="164" fontId="7" fillId="0" borderId="8" xfId="1" applyNumberFormat="1" applyFont="1" applyFill="1" applyBorder="1" applyAlignment="1" applyProtection="1">
      <alignment horizontal="center" vertical="center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9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center" vertical="center"/>
    </xf>
    <xf numFmtId="0" fontId="0" fillId="3" borderId="0" xfId="0" applyNumberFormat="1" applyFont="1" applyFill="1" applyBorder="1" applyAlignment="1" applyProtection="1">
      <alignment horizontal="justify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337706</xdr:colOff>
      <xdr:row>39</xdr:row>
      <xdr:rowOff>0</xdr:rowOff>
    </xdr:from>
    <xdr:to>
      <xdr:col>255</xdr:col>
      <xdr:colOff>18186</xdr:colOff>
      <xdr:row>43</xdr:row>
      <xdr:rowOff>158461</xdr:rowOff>
    </xdr:to>
    <xdr:sp macro="" textlink="">
      <xdr:nvSpPr>
        <xdr:cNvPr id="5" name="CuadroTexto 4"/>
        <xdr:cNvSpPr txBox="1"/>
      </xdr:nvSpPr>
      <xdr:spPr>
        <a:xfrm>
          <a:off x="4242956" y="7325591"/>
          <a:ext cx="2226253" cy="885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 b="1">
              <a:latin typeface="Gotham" panose="02000504050000020004" pitchFamily="2" charset="0"/>
            </a:rPr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1">
              <a:solidFill>
                <a:schemeClr val="dk1"/>
              </a:solidFill>
              <a:effectLst/>
              <a:latin typeface="Gotham" panose="02000504050000020004" pitchFamily="2" charset="0"/>
              <a:ea typeface="+mn-ea"/>
              <a:cs typeface="+mn-cs"/>
            </a:rPr>
            <a:t>L. en D. Leonardo Contreras Gómez</a:t>
          </a:r>
          <a:endParaRPr lang="es-MX" sz="800">
            <a:effectLst/>
            <a:latin typeface="Gotham" panose="02000504050000020004" pitchFamily="2" charset="0"/>
          </a:endParaRPr>
        </a:p>
        <a:p>
          <a:pPr algn="ctr"/>
          <a:r>
            <a:rPr lang="es-MX" sz="800" b="1">
              <a:latin typeface="Gotham" panose="02000504050000020004" pitchFamily="2" charset="0"/>
            </a:rPr>
            <a:t>Encargado del Despacho de la Dirección </a:t>
          </a:r>
        </a:p>
        <a:p>
          <a:pPr algn="ctr"/>
          <a:r>
            <a:rPr lang="es-MX" sz="800" b="1">
              <a:latin typeface="Gotham" panose="02000504050000020004" pitchFamily="2" charset="0"/>
            </a:rPr>
            <a:t>General del IFREM de acuerdo al oficio número 233A00000000000/151/2024 de la Consejería Jurídica</a:t>
          </a:r>
        </a:p>
      </xdr:txBody>
    </xdr:sp>
    <xdr:clientData/>
  </xdr:twoCellAnchor>
  <xdr:twoCellAnchor>
    <xdr:from>
      <xdr:col>2</xdr:col>
      <xdr:colOff>1282415</xdr:colOff>
      <xdr:row>39</xdr:row>
      <xdr:rowOff>1</xdr:rowOff>
    </xdr:from>
    <xdr:to>
      <xdr:col>4</xdr:col>
      <xdr:colOff>476254</xdr:colOff>
      <xdr:row>42</xdr:row>
      <xdr:rowOff>16453</xdr:rowOff>
    </xdr:to>
    <xdr:sp macro="" textlink="">
      <xdr:nvSpPr>
        <xdr:cNvPr id="6" name="CuadroTexto 5"/>
        <xdr:cNvSpPr txBox="1"/>
      </xdr:nvSpPr>
      <xdr:spPr>
        <a:xfrm>
          <a:off x="2226256" y="7325592"/>
          <a:ext cx="2155248" cy="561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 b="1">
              <a:latin typeface="Gotham" panose="02000504050000020004" pitchFamily="2" charset="0"/>
            </a:rPr>
            <a:t>________________________________</a:t>
          </a:r>
        </a:p>
        <a:p>
          <a:pPr algn="ctr"/>
          <a:r>
            <a:rPr lang="es-MX" sz="800" b="1">
              <a:latin typeface="Gotham" panose="02000504050000020004" pitchFamily="2" charset="0"/>
            </a:rPr>
            <a:t>L. en D. Leonardo Contreras Gómez</a:t>
          </a:r>
        </a:p>
        <a:p>
          <a:pPr algn="ctr"/>
          <a:r>
            <a:rPr lang="es-MX" sz="800" b="1">
              <a:latin typeface="Gotham" panose="02000504050000020004" pitchFamily="2" charset="0"/>
            </a:rPr>
            <a:t>Director de Administración y Finanzas</a:t>
          </a:r>
        </a:p>
      </xdr:txBody>
    </xdr:sp>
    <xdr:clientData/>
  </xdr:twoCellAnchor>
  <xdr:twoCellAnchor>
    <xdr:from>
      <xdr:col>1</xdr:col>
      <xdr:colOff>0</xdr:colOff>
      <xdr:row>39</xdr:row>
      <xdr:rowOff>1</xdr:rowOff>
    </xdr:from>
    <xdr:to>
      <xdr:col>2</xdr:col>
      <xdr:colOff>1359477</xdr:colOff>
      <xdr:row>44</xdr:row>
      <xdr:rowOff>138546</xdr:rowOff>
    </xdr:to>
    <xdr:sp macro="" textlink="">
      <xdr:nvSpPr>
        <xdr:cNvPr id="7" name="CuadroTexto 6"/>
        <xdr:cNvSpPr txBox="1"/>
      </xdr:nvSpPr>
      <xdr:spPr>
        <a:xfrm>
          <a:off x="181841" y="7325592"/>
          <a:ext cx="2121477" cy="1047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 b="1">
              <a:latin typeface="Gotham" panose="02000504050000020004" pitchFamily="2" charset="0"/>
            </a:rPr>
            <a:t>_______________________________</a:t>
          </a:r>
        </a:p>
        <a:p>
          <a:pPr algn="ctr"/>
          <a:r>
            <a:rPr lang="es-MX" sz="800" b="1">
              <a:solidFill>
                <a:schemeClr val="dk1"/>
              </a:solidFill>
              <a:effectLst/>
              <a:latin typeface="Gotham" panose="02000504050000020004" pitchFamily="2" charset="0"/>
              <a:ea typeface="+mn-ea"/>
              <a:cs typeface="+mn-cs"/>
            </a:rPr>
            <a:t>L.</a:t>
          </a:r>
          <a:r>
            <a:rPr lang="es-MX" sz="800" b="1" baseline="0">
              <a:solidFill>
                <a:schemeClr val="dk1"/>
              </a:solidFill>
              <a:effectLst/>
              <a:latin typeface="Gotham" panose="02000504050000020004" pitchFamily="2" charset="0"/>
              <a:ea typeface="+mn-ea"/>
              <a:cs typeface="+mn-cs"/>
            </a:rPr>
            <a:t> en D. César José Noyola Escallada</a:t>
          </a:r>
          <a:endParaRPr lang="es-MX" sz="800">
            <a:effectLst/>
            <a:latin typeface="Gotham" panose="02000504050000020004" pitchFamily="2" charset="0"/>
          </a:endParaRPr>
        </a:p>
        <a:p>
          <a:pPr algn="ctr"/>
          <a:r>
            <a:rPr lang="es-MX" sz="800" b="1">
              <a:solidFill>
                <a:schemeClr val="dk1"/>
              </a:solidFill>
              <a:effectLst/>
              <a:latin typeface="Gotham" panose="02000504050000020004" pitchFamily="2" charset="0"/>
              <a:ea typeface="+mn-ea"/>
              <a:cs typeface="+mn-cs"/>
            </a:rPr>
            <a:t>Subdirector de Finanzas</a:t>
          </a:r>
          <a:endParaRPr lang="es-MX" sz="800">
            <a:effectLst/>
            <a:latin typeface="Gotham" panose="02000504050000020004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U33"/>
  <sheetViews>
    <sheetView showGridLines="0" tabSelected="1" zoomScale="110" zoomScaleNormal="110" workbookViewId="0"/>
  </sheetViews>
  <sheetFormatPr baseColWidth="10" defaultColWidth="2.7109375" defaultRowHeight="14.25" x14ac:dyDescent="0.2"/>
  <cols>
    <col min="1" max="1" width="2.7109375" style="1" customWidth="1"/>
    <col min="2" max="2" width="11.42578125" style="1" customWidth="1"/>
    <col min="3" max="3" width="31.7109375" style="1" customWidth="1"/>
    <col min="4" max="7" width="12.7109375" style="1" customWidth="1"/>
    <col min="8" max="8" width="2.7109375" style="1" hidden="1" customWidth="1"/>
    <col min="9" max="255" width="11.42578125" style="1" hidden="1" customWidth="1"/>
    <col min="256" max="16384" width="2.7109375" style="1"/>
  </cols>
  <sheetData>
    <row r="2" spans="2:12" ht="15" x14ac:dyDescent="0.2">
      <c r="B2" s="14" t="s">
        <v>9</v>
      </c>
      <c r="C2" s="15"/>
      <c r="D2" s="15"/>
      <c r="E2" s="15"/>
      <c r="F2" s="15"/>
      <c r="G2" s="16"/>
    </row>
    <row r="3" spans="2:12" ht="15" x14ac:dyDescent="0.2">
      <c r="B3" s="17" t="s">
        <v>0</v>
      </c>
      <c r="C3" s="18"/>
      <c r="D3" s="18"/>
      <c r="E3" s="18"/>
      <c r="F3" s="18"/>
      <c r="G3" s="19"/>
      <c r="J3" s="2"/>
      <c r="K3" s="2"/>
      <c r="L3" s="2"/>
    </row>
    <row r="4" spans="2:12" ht="15" x14ac:dyDescent="0.2">
      <c r="B4" s="20" t="s">
        <v>13</v>
      </c>
      <c r="C4" s="21"/>
      <c r="D4" s="21"/>
      <c r="E4" s="21"/>
      <c r="F4" s="21"/>
      <c r="G4" s="22"/>
      <c r="J4" s="2"/>
      <c r="K4" s="2"/>
      <c r="L4" s="2"/>
    </row>
    <row r="5" spans="2:12" ht="15" x14ac:dyDescent="0.2">
      <c r="B5" s="23" t="s">
        <v>11</v>
      </c>
      <c r="C5" s="24"/>
      <c r="D5" s="24"/>
      <c r="E5" s="24"/>
      <c r="F5" s="24"/>
      <c r="G5" s="25"/>
      <c r="J5" s="2"/>
      <c r="K5" s="2"/>
      <c r="L5" s="2"/>
    </row>
    <row r="6" spans="2:12" x14ac:dyDescent="0.2">
      <c r="B6" s="3"/>
      <c r="C6" s="3"/>
      <c r="D6" s="3"/>
      <c r="E6" s="3"/>
      <c r="F6" s="3"/>
      <c r="G6" s="3"/>
    </row>
    <row r="7" spans="2:12" x14ac:dyDescent="0.2">
      <c r="B7" s="26" t="s">
        <v>1</v>
      </c>
      <c r="C7" s="26"/>
      <c r="D7" s="26" t="s">
        <v>2</v>
      </c>
      <c r="E7" s="26"/>
      <c r="F7" s="26" t="s">
        <v>3</v>
      </c>
      <c r="G7" s="26"/>
    </row>
    <row r="8" spans="2:12" x14ac:dyDescent="0.2">
      <c r="B8" s="26" t="s">
        <v>4</v>
      </c>
      <c r="C8" s="26"/>
      <c r="D8" s="26"/>
      <c r="E8" s="26"/>
      <c r="F8" s="26"/>
      <c r="G8" s="26"/>
    </row>
    <row r="9" spans="2:12" x14ac:dyDescent="0.2">
      <c r="B9" s="4"/>
      <c r="C9" s="4"/>
      <c r="D9" s="12"/>
      <c r="E9" s="12"/>
      <c r="F9" s="12"/>
      <c r="G9" s="12"/>
    </row>
    <row r="10" spans="2:12" x14ac:dyDescent="0.2">
      <c r="B10" s="13"/>
      <c r="C10" s="13"/>
      <c r="D10" s="12"/>
      <c r="E10" s="12"/>
      <c r="F10" s="12"/>
      <c r="G10" s="12"/>
    </row>
    <row r="11" spans="2:12" x14ac:dyDescent="0.2">
      <c r="B11" s="4"/>
      <c r="C11" s="4"/>
      <c r="D11" s="12"/>
      <c r="E11" s="12"/>
      <c r="F11" s="12"/>
      <c r="G11" s="12"/>
    </row>
    <row r="12" spans="2:12" x14ac:dyDescent="0.2">
      <c r="B12" s="4"/>
      <c r="C12" s="4"/>
      <c r="D12" s="12"/>
      <c r="E12" s="12"/>
      <c r="F12" s="12"/>
      <c r="G12" s="12"/>
    </row>
    <row r="13" spans="2:12" x14ac:dyDescent="0.2">
      <c r="B13" s="4"/>
      <c r="C13" s="4"/>
      <c r="D13" s="12"/>
      <c r="E13" s="12"/>
      <c r="F13" s="12"/>
      <c r="G13" s="12"/>
    </row>
    <row r="14" spans="2:12" x14ac:dyDescent="0.2">
      <c r="B14" s="4"/>
      <c r="C14" s="4"/>
      <c r="D14" s="12"/>
      <c r="E14" s="12"/>
      <c r="F14" s="12"/>
      <c r="G14" s="12"/>
    </row>
    <row r="15" spans="2:12" x14ac:dyDescent="0.2">
      <c r="B15" s="4"/>
      <c r="C15" s="4"/>
      <c r="D15" s="12"/>
      <c r="E15" s="12"/>
      <c r="F15" s="12"/>
      <c r="G15" s="12"/>
    </row>
    <row r="16" spans="2:12" x14ac:dyDescent="0.2">
      <c r="B16" s="4"/>
      <c r="C16" s="4"/>
      <c r="D16" s="12"/>
      <c r="E16" s="12"/>
      <c r="F16" s="12"/>
      <c r="G16" s="12"/>
    </row>
    <row r="17" spans="2:7" x14ac:dyDescent="0.2">
      <c r="B17" s="4"/>
      <c r="C17" s="4"/>
      <c r="D17" s="12"/>
      <c r="E17" s="12"/>
      <c r="F17" s="12"/>
      <c r="G17" s="12"/>
    </row>
    <row r="18" spans="2:7" x14ac:dyDescent="0.2">
      <c r="B18" s="8" t="s">
        <v>7</v>
      </c>
      <c r="C18" s="8"/>
      <c r="D18" s="8">
        <f>SUM(D9:E17)</f>
        <v>0</v>
      </c>
      <c r="E18" s="8"/>
      <c r="F18" s="8">
        <f>SUM(F9:G17)</f>
        <v>0</v>
      </c>
      <c r="G18" s="8"/>
    </row>
    <row r="19" spans="2:7" x14ac:dyDescent="0.2">
      <c r="B19" s="9"/>
      <c r="C19" s="9"/>
      <c r="D19" s="9"/>
      <c r="E19" s="9"/>
      <c r="F19" s="9"/>
      <c r="G19" s="9"/>
    </row>
    <row r="20" spans="2:7" x14ac:dyDescent="0.2">
      <c r="B20" s="11" t="s">
        <v>5</v>
      </c>
      <c r="C20" s="11"/>
      <c r="D20" s="11"/>
      <c r="E20" s="11"/>
      <c r="F20" s="11"/>
      <c r="G20" s="11"/>
    </row>
    <row r="21" spans="2:7" x14ac:dyDescent="0.2">
      <c r="B21" s="4"/>
      <c r="C21" s="4"/>
      <c r="D21" s="12"/>
      <c r="E21" s="12"/>
      <c r="F21" s="12"/>
      <c r="G21" s="12"/>
    </row>
    <row r="22" spans="2:7" x14ac:dyDescent="0.2">
      <c r="B22" s="13" t="s">
        <v>10</v>
      </c>
      <c r="C22" s="13"/>
      <c r="D22" s="5">
        <v>337522665.88999999</v>
      </c>
      <c r="E22" s="5"/>
      <c r="F22" s="5">
        <v>337522665.88999999</v>
      </c>
      <c r="G22" s="5"/>
    </row>
    <row r="23" spans="2:7" x14ac:dyDescent="0.2">
      <c r="B23" s="4"/>
      <c r="C23" s="4"/>
      <c r="D23" s="5"/>
      <c r="E23" s="5"/>
      <c r="F23" s="5"/>
      <c r="G23" s="5"/>
    </row>
    <row r="24" spans="2:7" x14ac:dyDescent="0.2">
      <c r="B24" s="4"/>
      <c r="C24" s="4"/>
      <c r="D24" s="5"/>
      <c r="E24" s="5"/>
      <c r="F24" s="5"/>
      <c r="G24" s="5"/>
    </row>
    <row r="25" spans="2:7" x14ac:dyDescent="0.2">
      <c r="B25" s="4"/>
      <c r="C25" s="4"/>
      <c r="D25" s="5"/>
      <c r="E25" s="5"/>
      <c r="F25" s="5"/>
      <c r="G25" s="5"/>
    </row>
    <row r="26" spans="2:7" x14ac:dyDescent="0.2">
      <c r="B26" s="4"/>
      <c r="C26" s="4"/>
      <c r="D26" s="5"/>
      <c r="E26" s="5"/>
      <c r="F26" s="5"/>
      <c r="G26" s="5"/>
    </row>
    <row r="27" spans="2:7" x14ac:dyDescent="0.2">
      <c r="B27" s="4"/>
      <c r="C27" s="4"/>
      <c r="D27" s="5"/>
      <c r="E27" s="5"/>
      <c r="F27" s="5"/>
      <c r="G27" s="5"/>
    </row>
    <row r="28" spans="2:7" x14ac:dyDescent="0.2">
      <c r="B28" s="4"/>
      <c r="C28" s="4"/>
      <c r="D28" s="5"/>
      <c r="E28" s="5"/>
      <c r="F28" s="5"/>
      <c r="G28" s="5"/>
    </row>
    <row r="29" spans="2:7" x14ac:dyDescent="0.2">
      <c r="B29" s="4"/>
      <c r="C29" s="4"/>
      <c r="D29" s="5"/>
      <c r="E29" s="5"/>
      <c r="F29" s="5"/>
      <c r="G29" s="5"/>
    </row>
    <row r="30" spans="2:7" x14ac:dyDescent="0.2">
      <c r="B30" s="8" t="s">
        <v>8</v>
      </c>
      <c r="C30" s="8"/>
      <c r="D30" s="7">
        <f>SUM(D21:E29)</f>
        <v>337522665.88999999</v>
      </c>
      <c r="E30" s="7"/>
      <c r="F30" s="7">
        <f>SUM(F21:G29)</f>
        <v>337522665.88999999</v>
      </c>
      <c r="G30" s="7"/>
    </row>
    <row r="31" spans="2:7" x14ac:dyDescent="0.2">
      <c r="B31" s="9"/>
      <c r="C31" s="9"/>
      <c r="D31" s="10"/>
      <c r="E31" s="10"/>
      <c r="F31" s="10"/>
      <c r="G31" s="10"/>
    </row>
    <row r="32" spans="2:7" x14ac:dyDescent="0.2">
      <c r="B32" s="6" t="s">
        <v>6</v>
      </c>
      <c r="C32" s="6"/>
      <c r="D32" s="7">
        <f>D30+D18</f>
        <v>337522665.88999999</v>
      </c>
      <c r="E32" s="7"/>
      <c r="F32" s="7">
        <f>F30+F18</f>
        <v>337522665.88999999</v>
      </c>
      <c r="G32" s="7"/>
    </row>
    <row r="33" spans="2:9" ht="30" customHeight="1" x14ac:dyDescent="0.25">
      <c r="B33" s="27" t="s">
        <v>12</v>
      </c>
      <c r="C33" s="27"/>
      <c r="D33" s="27"/>
      <c r="E33" s="27"/>
      <c r="F33" s="27"/>
      <c r="G33" s="27"/>
      <c r="H33" s="27"/>
      <c r="I33" s="27"/>
    </row>
  </sheetData>
  <mergeCells count="79">
    <mergeCell ref="B33:I33"/>
    <mergeCell ref="B8:G8"/>
    <mergeCell ref="B9:C9"/>
    <mergeCell ref="D9:E9"/>
    <mergeCell ref="F9:G9"/>
    <mergeCell ref="B10:C10"/>
    <mergeCell ref="D10:E10"/>
    <mergeCell ref="F10:G10"/>
    <mergeCell ref="D11:E11"/>
    <mergeCell ref="F11:G11"/>
    <mergeCell ref="B12:C12"/>
    <mergeCell ref="D12:E12"/>
    <mergeCell ref="F12:G12"/>
    <mergeCell ref="B11:C11"/>
    <mergeCell ref="B13:C13"/>
    <mergeCell ref="D13:E13"/>
    <mergeCell ref="B2:G2"/>
    <mergeCell ref="B3:G3"/>
    <mergeCell ref="B4:G4"/>
    <mergeCell ref="B5:G5"/>
    <mergeCell ref="B7:C7"/>
    <mergeCell ref="D7:E7"/>
    <mergeCell ref="F7:G7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2:C32"/>
    <mergeCell ref="D32:E32"/>
    <mergeCell ref="F32:G32"/>
    <mergeCell ref="B30:C30"/>
    <mergeCell ref="D30:E30"/>
    <mergeCell ref="F30:G30"/>
    <mergeCell ref="B31:C31"/>
    <mergeCell ref="D31:E31"/>
    <mergeCell ref="F31:G31"/>
  </mergeCells>
  <printOptions horizontalCentered="1"/>
  <pageMargins left="0.51181102362204722" right="0.51181102362204722" top="0.74803149606299213" bottom="0.74803149606299213" header="0.31496062992125984" footer="0.31496062992125984"/>
  <pageSetup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 Deuda</vt:lpstr>
      <vt:lpstr>'Int Deuda'!Área_de_impresión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ARON</cp:lastModifiedBy>
  <cp:lastPrinted>2024-02-22T21:40:03Z</cp:lastPrinted>
  <dcterms:created xsi:type="dcterms:W3CDTF">2014-09-04T19:11:46Z</dcterms:created>
  <dcterms:modified xsi:type="dcterms:W3CDTF">2025-10-10T21:03:45Z</dcterms:modified>
</cp:coreProperties>
</file>