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 3\Desktop\"/>
    </mc:Choice>
  </mc:AlternateContent>
  <bookViews>
    <workbookView xWindow="0" yWindow="0" windowWidth="28800" windowHeight="13020" activeTab="2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H17" i="3" l="1"/>
  <c r="G17" i="3"/>
  <c r="E17" i="3"/>
  <c r="D17" i="3"/>
  <c r="F16" i="3"/>
  <c r="I16" i="3" s="1"/>
  <c r="F15" i="3"/>
  <c r="I15" i="3" s="1"/>
  <c r="F14" i="3"/>
  <c r="I14" i="3" s="1"/>
  <c r="F13" i="3"/>
  <c r="I13" i="3" s="1"/>
  <c r="I17" i="3" l="1"/>
  <c r="F17" i="3"/>
  <c r="H24" i="2" l="1"/>
  <c r="G24" i="2"/>
  <c r="E24" i="2"/>
  <c r="D24" i="2"/>
  <c r="F22" i="2"/>
  <c r="I22" i="2" s="1"/>
  <c r="F21" i="2"/>
  <c r="I21" i="2" s="1"/>
  <c r="F20" i="2"/>
  <c r="I20" i="2" s="1"/>
  <c r="F19" i="2"/>
  <c r="I19" i="2" s="1"/>
  <c r="F18" i="2"/>
  <c r="I18" i="2" s="1"/>
  <c r="F17" i="2"/>
  <c r="I17" i="2" s="1"/>
  <c r="F16" i="2"/>
  <c r="I16" i="2" s="1"/>
  <c r="F15" i="2"/>
  <c r="I15" i="2" s="1"/>
  <c r="F14" i="2"/>
  <c r="I14" i="2" s="1"/>
  <c r="I24" i="2" l="1"/>
  <c r="F24" i="2"/>
  <c r="F15" i="1" l="1"/>
  <c r="I15" i="1" s="1"/>
  <c r="F16" i="1" l="1"/>
  <c r="I16" i="1" s="1"/>
  <c r="F17" i="1"/>
  <c r="I17" i="1" s="1"/>
  <c r="F18" i="1"/>
  <c r="I18" i="1" s="1"/>
  <c r="F19" i="1"/>
  <c r="I19" i="1" s="1"/>
  <c r="F20" i="1"/>
  <c r="I20" i="1" s="1"/>
  <c r="E21" i="1"/>
  <c r="G21" i="1"/>
  <c r="H21" i="1"/>
  <c r="D21" i="1"/>
  <c r="I21" i="1" l="1"/>
  <c r="F21" i="1"/>
</calcChain>
</file>

<file path=xl/sharedStrings.xml><?xml version="1.0" encoding="utf-8"?>
<sst xmlns="http://schemas.openxmlformats.org/spreadsheetml/2006/main" count="62" uniqueCount="27">
  <si>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</si>
  <si>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</si>
  <si>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</si>
  <si>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</si>
  <si>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</si>
  <si>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</si>
  <si>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</si>
  <si>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</si>
  <si>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</si>
  <si>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</si>
  <si>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</si>
  <si>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</si>
  <si>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</si>
  <si>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Entidades Paraestatales y Fideicomisos No Empresariales y No Financieros</t>
  </si>
  <si>
    <t xml:space="preserve">Instituciones Publicas de Seguridad Social </t>
  </si>
  <si>
    <t>Entidades Paraestatales Empresariales No Financieras con Paricipacion Estatal Mayoritaria</t>
  </si>
  <si>
    <t xml:space="preserve">Entidaes Paraestatales Empresariales Financieras Monetarias con Paricipacion Estatal Mayoritaria </t>
  </si>
  <si>
    <t xml:space="preserve">Fideicomisos Financieros Publicos con Participacion Estatal Mayoritaria </t>
  </si>
  <si>
    <t>Instituto de la Función Registral del Estado de México</t>
  </si>
  <si>
    <t xml:space="preserve">Entidades Paraestatales Empresariales Financieras No Monetarias con Participacion Estatal Mayoritaria </t>
  </si>
  <si>
    <t>(Pesos)</t>
  </si>
  <si>
    <t>Bajo protesta de decir verdad declaramos que la información presupuestal es razonablemente correcta y responsabilidad del emisor.</t>
  </si>
  <si>
    <t>Del 1 de enero al 30 de septiembre de 2021</t>
  </si>
  <si>
    <t>Poder Ejecutivo</t>
  </si>
  <si>
    <t>Poder Legislativo</t>
  </si>
  <si>
    <t>Poder Judicial</t>
  </si>
  <si>
    <t xml:space="preserve">Organos Autonomos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</si>
</sst>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color theme="1"/>
      <name val="Gotham Book"/>
    </font>
    <font>
      <b/>
      <sz val="9"/>
      <name val="Gotham Book"/>
    </font>
    <font>
      <b/>
      <sz val="9"/>
      <color theme="1"/>
      <name val="Gotham Book"/>
    </font>
    <font>
      <b/>
      <sz val="9"/>
      <color rgb="FF000000"/>
      <name val="Gotham Book"/>
    </font>
    <font>
      <sz val="9"/>
      <color theme="1"/>
      <name val="HelveticaNeueLT Std"/>
      <family val="2"/>
    </font>
    <font>
      <sz val="9"/>
      <color rgb="FF000000"/>
      <name val="Gotham Book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1" fillId="0" borderId="0"/>
  </cellStyleXfs>
  <cellXfs count="90">
    <xf numFmtId="0" fontId="0" fillId="0" borderId="0" xfId="0"/>
    <xf numFmtId="0" fontId="0" fillId="0" borderId="0" xfId="0"/>
    <xf numFmtId="37" fontId="6" fillId="0" borderId="5" xfId="1" applyNumberFormat="1" applyFont="1" applyFill="1" applyBorder="1" applyAlignment="1" applyProtection="1">
      <alignment horizontal="center" vertical="center"/>
    </xf>
    <xf numFmtId="37" fontId="6" fillId="0" borderId="5" xfId="1" applyNumberFormat="1" applyFont="1" applyFill="1" applyBorder="1" applyAlignment="1" applyProtection="1">
      <alignment horizontal="center"/>
    </xf>
    <xf numFmtId="0" fontId="4" fillId="2" borderId="1" xfId="0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0" xfId="0" applyFont="1" applyFill="1"/>
    <xf numFmtId="37" fontId="6" fillId="0" borderId="5" xfId="1" applyNumberFormat="1" applyFont="1" applyFill="1" applyBorder="1" applyAlignment="1" applyProtection="1">
      <alignment horizontal="center" vertical="center" wrapText="1"/>
    </xf>
    <xf numFmtId="43" fontId="4" fillId="2" borderId="3" xfId="1" applyNumberFormat="1" applyFont="1" applyFill="1" applyBorder="1" applyAlignment="1">
      <alignment horizontal="right" vertical="center" wrapText="1"/>
    </xf>
    <xf numFmtId="43" fontId="7" fillId="2" borderId="5" xfId="1" applyNumberFormat="1" applyFont="1" applyFill="1" applyBorder="1" applyAlignment="1">
      <alignment vertical="center" wrapText="1"/>
    </xf>
    <xf numFmtId="0" fontId="8" fillId="0" borderId="0" xfId="0" applyFont="1"/>
    <xf numFmtId="0" fontId="8" fillId="3" borderId="0" xfId="0" applyNumberFormat="1" applyFont="1" applyFill="1" applyBorder="1" applyAlignment="1" applyProtection="1">
      <alignment horizontal="center" wrapText="1"/>
      <protection locked="0"/>
    </xf>
    <xf numFmtId="37" fontId="5" fillId="2" borderId="8" xfId="1" applyNumberFormat="1" applyFont="1" applyFill="1" applyBorder="1" applyAlignment="1" applyProtection="1">
      <alignment horizontal="center"/>
      <protection locked="0"/>
    </xf>
    <xf numFmtId="37" fontId="5" fillId="2" borderId="13" xfId="1" applyNumberFormat="1" applyFont="1" applyFill="1" applyBorder="1" applyAlignment="1" applyProtection="1">
      <alignment horizontal="center"/>
      <protection locked="0"/>
    </xf>
    <xf numFmtId="37" fontId="5" fillId="2" borderId="9" xfId="1" applyNumberFormat="1" applyFon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37" fontId="6" fillId="2" borderId="1" xfId="1" applyNumberFormat="1" applyFont="1" applyFill="1" applyBorder="1" applyAlignment="1" applyProtection="1">
      <alignment horizontal="center"/>
    </xf>
    <xf numFmtId="37" fontId="6" fillId="2" borderId="0" xfId="1" applyNumberFormat="1" applyFont="1" applyFill="1" applyBorder="1" applyAlignment="1" applyProtection="1">
      <alignment horizontal="center"/>
    </xf>
    <xf numFmtId="37" fontId="6" fillId="2" borderId="2" xfId="1" applyNumberFormat="1" applyFont="1" applyFill="1" applyBorder="1" applyAlignment="1" applyProtection="1">
      <alignment horizontal="center"/>
    </xf>
    <xf numFmtId="37" fontId="6" fillId="2" borderId="4" xfId="1" applyNumberFormat="1" applyFont="1" applyFill="1" applyBorder="1" applyAlignment="1" applyProtection="1">
      <alignment horizontal="center"/>
    </xf>
    <xf numFmtId="37" fontId="6" fillId="2" borderId="7" xfId="1" applyNumberFormat="1" applyFont="1" applyFill="1" applyBorder="1" applyAlignment="1" applyProtection="1">
      <alignment horizontal="center"/>
    </xf>
    <xf numFmtId="37" fontId="6" fillId="2" borderId="6" xfId="1" applyNumberFormat="1" applyFont="1" applyFill="1" applyBorder="1" applyAlignment="1" applyProtection="1">
      <alignment horizontal="center"/>
    </xf>
    <xf numFmtId="37" fontId="6" fillId="2" borderId="1" xfId="1" applyNumberFormat="1" applyFont="1" applyFill="1" applyBorder="1" applyAlignment="1" applyProtection="1">
      <alignment horizontal="center"/>
      <protection locked="0"/>
    </xf>
    <xf numFmtId="37" fontId="6" fillId="2" borderId="0" xfId="1" applyNumberFormat="1" applyFont="1" applyFill="1" applyBorder="1" applyAlignment="1" applyProtection="1">
      <alignment horizontal="center"/>
      <protection locked="0"/>
    </xf>
    <xf numFmtId="37" fontId="6" fillId="2" borderId="2" xfId="1" applyNumberFormat="1" applyFont="1" applyFill="1" applyBorder="1" applyAlignment="1" applyProtection="1">
      <alignment horizontal="center"/>
      <protection locked="0"/>
    </xf>
    <xf numFmtId="37" fontId="6" fillId="0" borderId="8" xfId="1" applyNumberFormat="1" applyFont="1" applyFill="1" applyBorder="1" applyAlignment="1" applyProtection="1">
      <alignment horizontal="center" vertical="center" wrapText="1"/>
    </xf>
    <xf numFmtId="37" fontId="6" fillId="0" borderId="9" xfId="1" applyNumberFormat="1" applyFont="1" applyFill="1" applyBorder="1" applyAlignment="1" applyProtection="1">
      <alignment horizontal="center" vertical="center"/>
    </xf>
    <xf numFmtId="37" fontId="6" fillId="0" borderId="1" xfId="1" applyNumberFormat="1" applyFont="1" applyFill="1" applyBorder="1" applyAlignment="1" applyProtection="1">
      <alignment horizontal="center" vertical="center"/>
    </xf>
    <xf numFmtId="37" fontId="6" fillId="0" borderId="2" xfId="1" applyNumberFormat="1" applyFont="1" applyFill="1" applyBorder="1" applyAlignment="1" applyProtection="1">
      <alignment horizontal="center" vertical="center"/>
    </xf>
    <xf numFmtId="37" fontId="6" fillId="0" borderId="4" xfId="1" applyNumberFormat="1" applyFont="1" applyFill="1" applyBorder="1" applyAlignment="1" applyProtection="1">
      <alignment horizontal="center" vertical="center"/>
    </xf>
    <xf numFmtId="37" fontId="6" fillId="0" borderId="6" xfId="1" applyNumberFormat="1" applyFont="1" applyFill="1" applyBorder="1" applyAlignment="1" applyProtection="1">
      <alignment horizontal="center" vertical="center"/>
    </xf>
    <xf numFmtId="37" fontId="6" fillId="0" borderId="10" xfId="1" applyNumberFormat="1" applyFont="1" applyFill="1" applyBorder="1" applyAlignment="1" applyProtection="1">
      <alignment horizontal="center"/>
    </xf>
    <xf numFmtId="37" fontId="6" fillId="0" borderId="11" xfId="1" applyNumberFormat="1" applyFont="1" applyFill="1" applyBorder="1" applyAlignment="1" applyProtection="1">
      <alignment horizontal="center"/>
    </xf>
    <xf numFmtId="37" fontId="6" fillId="0" borderId="12" xfId="1" applyNumberFormat="1" applyFont="1" applyFill="1" applyBorder="1" applyAlignment="1" applyProtection="1">
      <alignment horizontal="center"/>
    </xf>
    <xf numFmtId="37" fontId="6" fillId="0" borderId="5" xfId="1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37" fontId="5" fillId="2" borderId="1" xfId="1" applyNumberFormat="1" applyFont="1" applyFill="1" applyBorder="1" applyAlignment="1" applyProtection="1">
      <alignment horizontal="center"/>
    </xf>
    <xf numFmtId="37" fontId="5" fillId="2" borderId="0" xfId="1" applyNumberFormat="1" applyFont="1" applyFill="1" applyBorder="1" applyAlignment="1" applyProtection="1">
      <alignment horizontal="center"/>
    </xf>
    <xf numFmtId="37" fontId="5" fillId="2" borderId="2" xfId="1" applyNumberFormat="1" applyFont="1" applyFill="1" applyBorder="1" applyAlignment="1" applyProtection="1">
      <alignment horizontal="center"/>
    </xf>
    <xf numFmtId="37" fontId="5" fillId="2" borderId="4" xfId="1" applyNumberFormat="1" applyFont="1" applyFill="1" applyBorder="1" applyAlignment="1" applyProtection="1">
      <alignment horizontal="center"/>
    </xf>
    <xf numFmtId="37" fontId="5" fillId="2" borderId="7" xfId="1" applyNumberFormat="1" applyFont="1" applyFill="1" applyBorder="1" applyAlignment="1" applyProtection="1">
      <alignment horizontal="center"/>
    </xf>
    <xf numFmtId="37" fontId="5" fillId="2" borderId="6" xfId="1" applyNumberFormat="1" applyFont="1" applyFill="1" applyBorder="1" applyAlignment="1" applyProtection="1">
      <alignment horizontal="center"/>
    </xf>
    <xf numFmtId="37" fontId="5" fillId="2" borderId="8" xfId="1" applyNumberFormat="1" applyFont="1" applyFill="1" applyBorder="1" applyAlignment="1" applyProtection="1">
      <alignment horizontal="center" vertical="center" wrapText="1"/>
    </xf>
    <xf numFmtId="37" fontId="5" fillId="2" borderId="13" xfId="1" applyNumberFormat="1" applyFont="1" applyFill="1" applyBorder="1" applyAlignment="1" applyProtection="1">
      <alignment horizontal="center" vertical="center"/>
    </xf>
    <xf numFmtId="37" fontId="5" fillId="2" borderId="13" xfId="1" applyNumberFormat="1" applyFont="1" applyFill="1" applyBorder="1" applyAlignment="1" applyProtection="1">
      <alignment horizontal="center"/>
    </xf>
    <xf numFmtId="37" fontId="5" fillId="2" borderId="9" xfId="1" applyNumberFormat="1" applyFont="1" applyFill="1" applyBorder="1" applyAlignment="1" applyProtection="1">
      <alignment horizontal="center" vertical="center" wrapText="1"/>
    </xf>
    <xf numFmtId="37" fontId="5" fillId="2" borderId="1" xfId="1" applyNumberFormat="1" applyFont="1" applyFill="1" applyBorder="1" applyAlignment="1" applyProtection="1">
      <alignment horizontal="center" vertical="center"/>
    </xf>
    <xf numFmtId="37" fontId="5" fillId="2" borderId="0" xfId="1" applyNumberFormat="1" applyFont="1" applyFill="1" applyBorder="1" applyAlignment="1" applyProtection="1">
      <alignment horizontal="center" vertical="center"/>
    </xf>
    <xf numFmtId="37" fontId="5" fillId="2" borderId="0" xfId="1" applyNumberFormat="1" applyFont="1" applyFill="1" applyBorder="1" applyAlignment="1" applyProtection="1">
      <alignment horizontal="center" vertical="center"/>
    </xf>
    <xf numFmtId="37" fontId="5" fillId="2" borderId="0" xfId="1" applyNumberFormat="1" applyFont="1" applyFill="1" applyBorder="1" applyAlignment="1" applyProtection="1">
      <alignment horizontal="center" wrapText="1"/>
    </xf>
    <xf numFmtId="37" fontId="5" fillId="2" borderId="2" xfId="1" applyNumberFormat="1" applyFont="1" applyFill="1" applyBorder="1" applyAlignment="1" applyProtection="1">
      <alignment horizontal="center" vertical="center" wrapText="1"/>
    </xf>
    <xf numFmtId="37" fontId="5" fillId="2" borderId="4" xfId="1" applyNumberFormat="1" applyFont="1" applyFill="1" applyBorder="1" applyAlignment="1" applyProtection="1">
      <alignment horizontal="center" vertical="center"/>
    </xf>
    <xf numFmtId="37" fontId="5" fillId="2" borderId="7" xfId="1" applyNumberFormat="1" applyFont="1" applyFill="1" applyBorder="1" applyAlignment="1" applyProtection="1">
      <alignment horizontal="center" vertical="center"/>
    </xf>
    <xf numFmtId="37" fontId="5" fillId="2" borderId="7" xfId="1" applyNumberFormat="1" applyFont="1" applyFill="1" applyBorder="1" applyAlignment="1" applyProtection="1">
      <alignment horizontal="center"/>
    </xf>
    <xf numFmtId="37" fontId="5" fillId="2" borderId="6" xfId="1" applyNumberFormat="1" applyFont="1" applyFill="1" applyBorder="1" applyAlignment="1" applyProtection="1">
      <alignment horizontal="center"/>
    </xf>
    <xf numFmtId="0" fontId="4" fillId="2" borderId="8" xfId="0" applyFont="1" applyFill="1" applyBorder="1" applyAlignment="1">
      <alignment horizontal="justify" vertical="center" wrapText="1"/>
    </xf>
    <xf numFmtId="0" fontId="4" fillId="2" borderId="13" xfId="0" applyFont="1" applyFill="1" applyBorder="1" applyAlignment="1">
      <alignment horizontal="justify" vertical="center" wrapText="1"/>
    </xf>
    <xf numFmtId="0" fontId="4" fillId="2" borderId="9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top" wrapText="1"/>
    </xf>
    <xf numFmtId="0" fontId="4" fillId="2" borderId="0" xfId="0" applyFont="1" applyFill="1" applyBorder="1" applyAlignment="1" applyProtection="1">
      <alignment horizontal="justify" vertical="top" wrapText="1"/>
      <protection locked="0"/>
    </xf>
    <xf numFmtId="43" fontId="9" fillId="2" borderId="0" xfId="1" applyNumberFormat="1" applyFont="1" applyFill="1" applyBorder="1" applyAlignment="1" applyProtection="1">
      <alignment vertical="center" wrapText="1"/>
      <protection locked="0"/>
    </xf>
    <xf numFmtId="43" fontId="4" fillId="2" borderId="0" xfId="1" applyNumberFormat="1" applyFont="1" applyFill="1" applyBorder="1" applyAlignment="1" applyProtection="1">
      <alignment horizontal="right" vertical="center" wrapText="1"/>
      <protection locked="0"/>
    </xf>
    <xf numFmtId="43" fontId="9" fillId="2" borderId="0" xfId="1" applyNumberFormat="1" applyFont="1" applyFill="1" applyBorder="1" applyAlignment="1" applyProtection="1">
      <alignment vertical="center" wrapText="1"/>
    </xf>
    <xf numFmtId="43" fontId="9" fillId="2" borderId="2" xfId="1" applyNumberFormat="1" applyFont="1" applyFill="1" applyBorder="1" applyAlignment="1" applyProtection="1">
      <alignment vertical="center" wrapText="1"/>
    </xf>
    <xf numFmtId="0" fontId="4" fillId="2" borderId="4" xfId="0" applyFont="1" applyFill="1" applyBorder="1" applyAlignment="1">
      <alignment horizontal="justify" vertical="top" wrapText="1"/>
    </xf>
    <xf numFmtId="0" fontId="4" fillId="2" borderId="7" xfId="0" applyFont="1" applyFill="1" applyBorder="1" applyAlignment="1">
      <alignment horizontal="justify" vertical="top" wrapText="1"/>
    </xf>
    <xf numFmtId="43" fontId="4" fillId="2" borderId="7" xfId="1" applyNumberFormat="1" applyFont="1" applyFill="1" applyBorder="1" applyAlignment="1">
      <alignment horizontal="justify" vertical="top" wrapText="1"/>
    </xf>
    <xf numFmtId="43" fontId="4" fillId="2" borderId="6" xfId="1" applyNumberFormat="1" applyFont="1" applyFill="1" applyBorder="1" applyAlignment="1">
      <alignment horizontal="justify" vertical="top" wrapText="1"/>
    </xf>
    <xf numFmtId="0" fontId="6" fillId="2" borderId="10" xfId="0" applyFont="1" applyFill="1" applyBorder="1" applyAlignment="1">
      <alignment horizontal="justify" vertical="top" wrapText="1"/>
    </xf>
    <xf numFmtId="0" fontId="6" fillId="2" borderId="11" xfId="0" applyFont="1" applyFill="1" applyBorder="1" applyAlignment="1">
      <alignment horizontal="justify" vertical="top" wrapText="1"/>
    </xf>
    <xf numFmtId="43" fontId="7" fillId="2" borderId="11" xfId="1" applyNumberFormat="1" applyFont="1" applyFill="1" applyBorder="1" applyAlignment="1">
      <alignment vertical="center" wrapText="1"/>
    </xf>
    <xf numFmtId="43" fontId="7" fillId="2" borderId="12" xfId="1" applyNumberFormat="1" applyFont="1" applyFill="1" applyBorder="1" applyAlignment="1">
      <alignment vertical="center" wrapText="1"/>
    </xf>
    <xf numFmtId="0" fontId="4" fillId="0" borderId="0" xfId="0" applyFont="1"/>
    <xf numFmtId="0" fontId="0" fillId="3" borderId="0" xfId="0" applyNumberFormat="1" applyFont="1" applyFill="1" applyBorder="1" applyAlignment="1" applyProtection="1">
      <alignment horizontal="center" wrapText="1"/>
      <protection locked="0"/>
    </xf>
    <xf numFmtId="37" fontId="6" fillId="2" borderId="8" xfId="1" applyNumberFormat="1" applyFont="1" applyFill="1" applyBorder="1" applyAlignment="1" applyProtection="1">
      <alignment horizontal="center"/>
    </xf>
    <xf numFmtId="37" fontId="6" fillId="2" borderId="13" xfId="1" applyNumberFormat="1" applyFont="1" applyFill="1" applyBorder="1" applyAlignment="1" applyProtection="1">
      <alignment horizontal="center"/>
    </xf>
    <xf numFmtId="37" fontId="6" fillId="2" borderId="9" xfId="1" applyNumberFormat="1" applyFont="1" applyFill="1" applyBorder="1" applyAlignment="1" applyProtection="1">
      <alignment horizontal="center"/>
    </xf>
    <xf numFmtId="37" fontId="6" fillId="0" borderId="5" xfId="1" applyNumberFormat="1" applyFont="1" applyFill="1" applyBorder="1" applyAlignment="1" applyProtection="1">
      <alignment horizontal="center" wrapText="1"/>
    </xf>
    <xf numFmtId="0" fontId="4" fillId="2" borderId="14" xfId="0" applyFont="1" applyFill="1" applyBorder="1" applyAlignment="1">
      <alignment horizontal="justify" vertical="center" wrapText="1"/>
    </xf>
    <xf numFmtId="0" fontId="4" fillId="2" borderId="0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43" fontId="9" fillId="2" borderId="3" xfId="1" applyNumberFormat="1" applyFont="1" applyFill="1" applyBorder="1" applyAlignment="1" applyProtection="1">
      <alignment vertical="center" wrapText="1"/>
      <protection locked="0"/>
    </xf>
    <xf numFmtId="43" fontId="9" fillId="2" borderId="3" xfId="1" applyNumberFormat="1" applyFont="1" applyFill="1" applyBorder="1" applyAlignment="1" applyProtection="1">
      <alignment vertical="center" wrapText="1"/>
    </xf>
    <xf numFmtId="43" fontId="4" fillId="2" borderId="3" xfId="1" applyNumberFormat="1" applyFont="1" applyFill="1" applyBorder="1" applyAlignment="1" applyProtection="1">
      <alignment horizontal="right" vertical="center" wrapText="1"/>
      <protection locked="0"/>
    </xf>
    <xf numFmtId="43" fontId="9" fillId="2" borderId="15" xfId="1" applyNumberFormat="1" applyFont="1" applyFill="1" applyBorder="1" applyAlignment="1" applyProtection="1">
      <alignment vertical="center" wrapText="1"/>
      <protection locked="0"/>
    </xf>
    <xf numFmtId="43" fontId="9" fillId="2" borderId="15" xfId="1" applyNumberFormat="1" applyFont="1" applyFill="1" applyBorder="1" applyAlignment="1" applyProtection="1">
      <alignment vertical="center" wrapText="1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29</xdr:row>
      <xdr:rowOff>0</xdr:rowOff>
    </xdr:from>
    <xdr:to>
      <xdr:col>8</xdr:col>
      <xdr:colOff>942975</xdr:colOff>
      <xdr:row>32</xdr:row>
      <xdr:rowOff>28575</xdr:rowOff>
    </xdr:to>
    <xdr:sp macro="" textlink="">
      <xdr:nvSpPr>
        <xdr:cNvPr id="2" name="CuadroTexto 1"/>
        <xdr:cNvSpPr txBox="1"/>
      </xdr:nvSpPr>
      <xdr:spPr>
        <a:xfrm>
          <a:off x="7048500" y="6648450"/>
          <a:ext cx="3009900" cy="600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_________________________________________________</a:t>
          </a: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 en D. Christian Gerardo Gasca Droppert</a:t>
          </a:r>
          <a:endParaRPr lang="es-MX" sz="1000">
            <a:effectLst/>
          </a:endParaRP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General</a:t>
          </a:r>
          <a:endParaRPr lang="es-MX" sz="1000">
            <a:effectLst/>
          </a:endParaRPr>
        </a:p>
      </xdr:txBody>
    </xdr:sp>
    <xdr:clientData/>
  </xdr:twoCellAnchor>
  <xdr:twoCellAnchor>
    <xdr:from>
      <xdr:col>3</xdr:col>
      <xdr:colOff>142875</xdr:colOff>
      <xdr:row>28</xdr:row>
      <xdr:rowOff>161926</xdr:rowOff>
    </xdr:from>
    <xdr:to>
      <xdr:col>5</xdr:col>
      <xdr:colOff>981075</xdr:colOff>
      <xdr:row>32</xdr:row>
      <xdr:rowOff>9526</xdr:rowOff>
    </xdr:to>
    <xdr:sp macro="" textlink="">
      <xdr:nvSpPr>
        <xdr:cNvPr id="3" name="CuadroTexto 2"/>
        <xdr:cNvSpPr txBox="1"/>
      </xdr:nvSpPr>
      <xdr:spPr>
        <a:xfrm>
          <a:off x="4019550" y="6619876"/>
          <a:ext cx="2933700" cy="609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L.A.E. Raúl Napoleón Lazcano Martínez</a:t>
          </a:r>
          <a:endParaRPr lang="es-MX" sz="1000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de Administración y Finanzas</a:t>
          </a:r>
          <a:endParaRPr lang="es-MX" sz="1000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1</xdr:col>
      <xdr:colOff>66675</xdr:colOff>
      <xdr:row>29</xdr:row>
      <xdr:rowOff>0</xdr:rowOff>
    </xdr:from>
    <xdr:to>
      <xdr:col>3</xdr:col>
      <xdr:colOff>190500</xdr:colOff>
      <xdr:row>32</xdr:row>
      <xdr:rowOff>28575</xdr:rowOff>
    </xdr:to>
    <xdr:sp macro="" textlink="">
      <xdr:nvSpPr>
        <xdr:cNvPr id="4" name="CuadroTexto 3"/>
        <xdr:cNvSpPr txBox="1"/>
      </xdr:nvSpPr>
      <xdr:spPr>
        <a:xfrm>
          <a:off x="828675" y="6648450"/>
          <a:ext cx="3238500" cy="600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295276</xdr:colOff>
      <xdr:row>32</xdr:row>
      <xdr:rowOff>9525</xdr:rowOff>
    </xdr:from>
    <xdr:to>
      <xdr:col>9</xdr:col>
      <xdr:colOff>9526</xdr:colOff>
      <xdr:row>35</xdr:row>
      <xdr:rowOff>38100</xdr:rowOff>
    </xdr:to>
    <xdr:sp macro="" textlink="">
      <xdr:nvSpPr>
        <xdr:cNvPr id="2" name="CuadroTexto 1"/>
        <xdr:cNvSpPr txBox="1"/>
      </xdr:nvSpPr>
      <xdr:spPr>
        <a:xfrm>
          <a:off x="7943851" y="6124575"/>
          <a:ext cx="2857500" cy="600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 en D. Christian Gerardo Gasca Droppert</a:t>
          </a:r>
          <a:endParaRPr lang="es-MX" sz="1000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General</a:t>
          </a:r>
          <a:endParaRPr lang="es-MX" sz="1000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3</xdr:col>
      <xdr:colOff>400050</xdr:colOff>
      <xdr:row>32</xdr:row>
      <xdr:rowOff>9526</xdr:rowOff>
    </xdr:from>
    <xdr:to>
      <xdr:col>6</xdr:col>
      <xdr:colOff>190500</xdr:colOff>
      <xdr:row>35</xdr:row>
      <xdr:rowOff>47626</xdr:rowOff>
    </xdr:to>
    <xdr:sp macro="" textlink="">
      <xdr:nvSpPr>
        <xdr:cNvPr id="3" name="CuadroTexto 2"/>
        <xdr:cNvSpPr txBox="1"/>
      </xdr:nvSpPr>
      <xdr:spPr>
        <a:xfrm>
          <a:off x="4905375" y="6124576"/>
          <a:ext cx="2933700" cy="609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L.A.E. Raúl Napoleón Lazcano Martínez</a:t>
          </a:r>
          <a:endParaRPr lang="es-MX" sz="1000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de Administración y Finanzas</a:t>
          </a:r>
          <a:endParaRPr lang="es-MX" sz="1000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1</xdr:col>
      <xdr:colOff>0</xdr:colOff>
      <xdr:row>32</xdr:row>
      <xdr:rowOff>9525</xdr:rowOff>
    </xdr:from>
    <xdr:to>
      <xdr:col>3</xdr:col>
      <xdr:colOff>257175</xdr:colOff>
      <xdr:row>35</xdr:row>
      <xdr:rowOff>38100</xdr:rowOff>
    </xdr:to>
    <xdr:sp macro="" textlink="">
      <xdr:nvSpPr>
        <xdr:cNvPr id="4" name="CuadroTexto 3"/>
        <xdr:cNvSpPr txBox="1"/>
      </xdr:nvSpPr>
      <xdr:spPr>
        <a:xfrm>
          <a:off x="1524000" y="6124575"/>
          <a:ext cx="3238500" cy="600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388327</xdr:colOff>
      <xdr:row>24</xdr:row>
      <xdr:rowOff>14654</xdr:rowOff>
    </xdr:from>
    <xdr:to>
      <xdr:col>9</xdr:col>
      <xdr:colOff>2</xdr:colOff>
      <xdr:row>28</xdr:row>
      <xdr:rowOff>128954</xdr:rowOff>
    </xdr:to>
    <xdr:sp macro="" textlink="">
      <xdr:nvSpPr>
        <xdr:cNvPr id="2" name="CuadroTexto 1"/>
        <xdr:cNvSpPr txBox="1"/>
      </xdr:nvSpPr>
      <xdr:spPr>
        <a:xfrm>
          <a:off x="5903302" y="4910504"/>
          <a:ext cx="2754925" cy="723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50" b="1">
              <a:latin typeface="HelveticaNeueLT Std" panose="020B0604020202020204" pitchFamily="34" charset="0"/>
            </a:rPr>
            <a:t>_____________________________________________</a:t>
          </a:r>
        </a:p>
        <a:p>
          <a:pPr algn="ctr"/>
          <a:r>
            <a:rPr lang="es-MX" sz="85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 en D. Christian Gerardo Gasca Droppert</a:t>
          </a:r>
          <a:endParaRPr lang="es-MX" sz="850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85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General</a:t>
          </a:r>
          <a:endParaRPr lang="es-MX" sz="850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1</xdr:col>
      <xdr:colOff>19049</xdr:colOff>
      <xdr:row>24</xdr:row>
      <xdr:rowOff>0</xdr:rowOff>
    </xdr:from>
    <xdr:to>
      <xdr:col>4</xdr:col>
      <xdr:colOff>228599</xdr:colOff>
      <xdr:row>28</xdr:row>
      <xdr:rowOff>133350</xdr:rowOff>
    </xdr:to>
    <xdr:sp macro="" textlink="">
      <xdr:nvSpPr>
        <xdr:cNvPr id="3" name="CuadroTexto 2"/>
        <xdr:cNvSpPr txBox="1"/>
      </xdr:nvSpPr>
      <xdr:spPr>
        <a:xfrm>
          <a:off x="781049" y="4895850"/>
          <a:ext cx="2867025" cy="742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50" b="1">
              <a:latin typeface="HelveticaNeueLT Std" panose="020B0604020202020204" pitchFamily="34" charset="0"/>
            </a:rPr>
            <a:t>_________________________________________</a:t>
          </a:r>
        </a:p>
        <a:p>
          <a:pPr algn="ctr"/>
          <a:r>
            <a:rPr lang="es-MX" sz="85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85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  <xdr:twoCellAnchor>
    <xdr:from>
      <xdr:col>4</xdr:col>
      <xdr:colOff>64475</xdr:colOff>
      <xdr:row>24</xdr:row>
      <xdr:rowOff>14655</xdr:rowOff>
    </xdr:from>
    <xdr:to>
      <xdr:col>6</xdr:col>
      <xdr:colOff>468923</xdr:colOff>
      <xdr:row>28</xdr:row>
      <xdr:rowOff>138479</xdr:rowOff>
    </xdr:to>
    <xdr:sp macro="" textlink="">
      <xdr:nvSpPr>
        <xdr:cNvPr id="4" name="CuadroTexto 3"/>
        <xdr:cNvSpPr txBox="1"/>
      </xdr:nvSpPr>
      <xdr:spPr>
        <a:xfrm>
          <a:off x="3483950" y="4910505"/>
          <a:ext cx="2499948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50" b="1">
              <a:latin typeface="HelveticaNeueLT Std" panose="020B0604020202020204" pitchFamily="34" charset="0"/>
            </a:rPr>
            <a:t>__________________________________________</a:t>
          </a:r>
        </a:p>
        <a:p>
          <a:pPr algn="ctr"/>
          <a:r>
            <a:rPr lang="es-MX" sz="85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L.A.E. Raúl Napoleón Lazcano Martínez</a:t>
          </a:r>
          <a:endParaRPr lang="es-MX" sz="850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85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de Administración y Finanzas</a:t>
          </a:r>
          <a:endParaRPr lang="es-MX" sz="850" b="1"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0</xdr:col>
      <xdr:colOff>737087</xdr:colOff>
      <xdr:row>24</xdr:row>
      <xdr:rowOff>14654</xdr:rowOff>
    </xdr:from>
    <xdr:to>
      <xdr:col>4</xdr:col>
      <xdr:colOff>184637</xdr:colOff>
      <xdr:row>28</xdr:row>
      <xdr:rowOff>148004</xdr:rowOff>
    </xdr:to>
    <xdr:sp macro="" textlink="">
      <xdr:nvSpPr>
        <xdr:cNvPr id="5" name="CuadroTexto 4"/>
        <xdr:cNvSpPr txBox="1"/>
      </xdr:nvSpPr>
      <xdr:spPr>
        <a:xfrm>
          <a:off x="737087" y="4910504"/>
          <a:ext cx="2867025" cy="742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50" b="1">
              <a:latin typeface="HelveticaNeueLT Std" panose="020B0604020202020204" pitchFamily="34" charset="0"/>
            </a:rPr>
            <a:t>___________________________________________</a:t>
          </a:r>
        </a:p>
        <a:p>
          <a:pPr algn="ctr"/>
          <a:r>
            <a:rPr lang="es-MX" sz="85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85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I48"/>
  <sheetViews>
    <sheetView workbookViewId="0"/>
  </sheetViews>
  <sheetFormatPr baseColWidth="10" defaultRowHeight="15" x14ac:dyDescent="0.25"/>
  <cols>
    <col min="3" max="3" width="35.28515625" customWidth="1"/>
    <col min="4" max="9" width="15.7109375" customWidth="1"/>
  </cols>
  <sheetData>
    <row r="5" spans="2:9" x14ac:dyDescent="0.25">
      <c r="B5" s="13" t="s">
        <v>18</v>
      </c>
      <c r="C5" s="14"/>
      <c r="D5" s="14"/>
      <c r="E5" s="14"/>
      <c r="F5" s="14"/>
      <c r="G5" s="14"/>
      <c r="H5" s="14"/>
      <c r="I5" s="15"/>
    </row>
    <row r="6" spans="2:9" x14ac:dyDescent="0.25">
      <c r="B6" s="24" t="s">
        <v>0</v>
      </c>
      <c r="C6" s="25"/>
      <c r="D6" s="25"/>
      <c r="E6" s="25"/>
      <c r="F6" s="25"/>
      <c r="G6" s="25"/>
      <c r="H6" s="25"/>
      <c r="I6" s="26"/>
    </row>
    <row r="7" spans="2:9" x14ac:dyDescent="0.25">
      <c r="B7" s="18" t="s">
        <v>1</v>
      </c>
      <c r="C7" s="19"/>
      <c r="D7" s="19"/>
      <c r="E7" s="19"/>
      <c r="F7" s="19"/>
      <c r="G7" s="19"/>
      <c r="H7" s="19"/>
      <c r="I7" s="20"/>
    </row>
    <row r="8" spans="2:9" x14ac:dyDescent="0.25">
      <c r="B8" s="18" t="s">
        <v>22</v>
      </c>
      <c r="C8" s="19"/>
      <c r="D8" s="19"/>
      <c r="E8" s="19"/>
      <c r="F8" s="19"/>
      <c r="G8" s="19"/>
      <c r="H8" s="19"/>
      <c r="I8" s="20"/>
    </row>
    <row r="9" spans="2:9" x14ac:dyDescent="0.25">
      <c r="B9" s="21" t="s">
        <v>20</v>
      </c>
      <c r="C9" s="22"/>
      <c r="D9" s="22"/>
      <c r="E9" s="22"/>
      <c r="F9" s="22"/>
      <c r="G9" s="22"/>
      <c r="H9" s="22"/>
      <c r="I9" s="23"/>
    </row>
    <row r="10" spans="2:9" x14ac:dyDescent="0.25">
      <c r="B10" s="7"/>
      <c r="C10" s="7"/>
      <c r="D10" s="7"/>
      <c r="E10" s="7"/>
      <c r="F10" s="7"/>
      <c r="G10" s="7"/>
      <c r="H10" s="7"/>
      <c r="I10" s="7"/>
    </row>
    <row r="11" spans="2:9" x14ac:dyDescent="0.25">
      <c r="B11" s="27" t="s">
        <v>2</v>
      </c>
      <c r="C11" s="28"/>
      <c r="D11" s="33" t="s">
        <v>3</v>
      </c>
      <c r="E11" s="34"/>
      <c r="F11" s="34"/>
      <c r="G11" s="34"/>
      <c r="H11" s="35"/>
      <c r="I11" s="36" t="s">
        <v>4</v>
      </c>
    </row>
    <row r="12" spans="2:9" ht="22.5" x14ac:dyDescent="0.25">
      <c r="B12" s="29"/>
      <c r="C12" s="30"/>
      <c r="D12" s="2" t="s">
        <v>5</v>
      </c>
      <c r="E12" s="8" t="s">
        <v>6</v>
      </c>
      <c r="F12" s="2" t="s">
        <v>7</v>
      </c>
      <c r="G12" s="2" t="s">
        <v>8</v>
      </c>
      <c r="H12" s="2" t="s">
        <v>9</v>
      </c>
      <c r="I12" s="36"/>
    </row>
    <row r="13" spans="2:9" x14ac:dyDescent="0.25">
      <c r="B13" s="31"/>
      <c r="C13" s="32"/>
      <c r="D13" s="3">
        <v>1</v>
      </c>
      <c r="E13" s="3">
        <v>2</v>
      </c>
      <c r="F13" s="3" t="s">
        <v>10</v>
      </c>
      <c r="G13" s="3">
        <v>4</v>
      </c>
      <c r="H13" s="3">
        <v>5</v>
      </c>
      <c r="I13" s="3" t="s">
        <v>11</v>
      </c>
    </row>
    <row r="14" spans="2:9" x14ac:dyDescent="0.25">
      <c r="B14" s="4"/>
      <c r="C14" s="5"/>
      <c r="D14" s="6"/>
      <c r="E14" s="6"/>
      <c r="F14" s="6"/>
      <c r="G14" s="6"/>
      <c r="H14" s="6"/>
      <c r="I14" s="6"/>
    </row>
    <row r="15" spans="2:9" s="1" customFormat="1" ht="30" customHeight="1" x14ac:dyDescent="0.25">
      <c r="B15" s="37" t="s">
        <v>13</v>
      </c>
      <c r="C15" s="38"/>
      <c r="D15" s="9">
        <v>2435402160.0500002</v>
      </c>
      <c r="E15" s="9">
        <v>402371572.31</v>
      </c>
      <c r="F15" s="9">
        <f>D15+E15</f>
        <v>2837773732.3600001</v>
      </c>
      <c r="G15" s="9">
        <v>2253420722.5100002</v>
      </c>
      <c r="H15" s="9">
        <v>2228688201.75</v>
      </c>
      <c r="I15" s="9">
        <f>F15-G15</f>
        <v>584353009.8499999</v>
      </c>
    </row>
    <row r="16" spans="2:9" s="1" customFormat="1" x14ac:dyDescent="0.25">
      <c r="B16" s="37" t="s">
        <v>14</v>
      </c>
      <c r="C16" s="38"/>
      <c r="D16" s="9">
        <v>0</v>
      </c>
      <c r="E16" s="9">
        <v>0</v>
      </c>
      <c r="F16" s="9">
        <f t="shared" ref="F16:F20" si="0">E16+D16</f>
        <v>0</v>
      </c>
      <c r="G16" s="9">
        <v>0</v>
      </c>
      <c r="H16" s="9">
        <v>0</v>
      </c>
      <c r="I16" s="9">
        <f t="shared" ref="I16:I20" si="1">F16-G16</f>
        <v>0</v>
      </c>
    </row>
    <row r="17" spans="2:9" s="1" customFormat="1" ht="35.25" customHeight="1" x14ac:dyDescent="0.25">
      <c r="B17" s="37" t="s">
        <v>15</v>
      </c>
      <c r="C17" s="38"/>
      <c r="D17" s="9">
        <v>0</v>
      </c>
      <c r="E17" s="9">
        <v>0</v>
      </c>
      <c r="F17" s="9">
        <f t="shared" si="0"/>
        <v>0</v>
      </c>
      <c r="G17" s="9">
        <v>0</v>
      </c>
      <c r="H17" s="9">
        <v>0</v>
      </c>
      <c r="I17" s="9">
        <f t="shared" si="1"/>
        <v>0</v>
      </c>
    </row>
    <row r="18" spans="2:9" s="1" customFormat="1" ht="30.75" customHeight="1" x14ac:dyDescent="0.25">
      <c r="B18" s="37" t="s">
        <v>16</v>
      </c>
      <c r="C18" s="38"/>
      <c r="D18" s="9">
        <v>0</v>
      </c>
      <c r="E18" s="9">
        <v>0</v>
      </c>
      <c r="F18" s="9">
        <f t="shared" si="0"/>
        <v>0</v>
      </c>
      <c r="G18" s="9">
        <v>0</v>
      </c>
      <c r="H18" s="9">
        <v>0</v>
      </c>
      <c r="I18" s="9">
        <f t="shared" si="1"/>
        <v>0</v>
      </c>
    </row>
    <row r="19" spans="2:9" s="1" customFormat="1" ht="30.75" customHeight="1" x14ac:dyDescent="0.25">
      <c r="B19" s="37" t="s">
        <v>19</v>
      </c>
      <c r="C19" s="38"/>
      <c r="D19" s="9">
        <v>0</v>
      </c>
      <c r="E19" s="9">
        <v>0</v>
      </c>
      <c r="F19" s="9">
        <f t="shared" si="0"/>
        <v>0</v>
      </c>
      <c r="G19" s="9">
        <v>0</v>
      </c>
      <c r="H19" s="9">
        <v>0</v>
      </c>
      <c r="I19" s="9">
        <f t="shared" si="1"/>
        <v>0</v>
      </c>
    </row>
    <row r="20" spans="2:9" s="1" customFormat="1" ht="27.75" customHeight="1" x14ac:dyDescent="0.25">
      <c r="B20" s="37" t="s">
        <v>17</v>
      </c>
      <c r="C20" s="38"/>
      <c r="D20" s="9">
        <v>0</v>
      </c>
      <c r="E20" s="9">
        <v>0</v>
      </c>
      <c r="F20" s="9">
        <f t="shared" si="0"/>
        <v>0</v>
      </c>
      <c r="G20" s="9">
        <v>0</v>
      </c>
      <c r="H20" s="9">
        <v>0</v>
      </c>
      <c r="I20" s="9">
        <f t="shared" si="1"/>
        <v>0</v>
      </c>
    </row>
    <row r="21" spans="2:9" x14ac:dyDescent="0.25">
      <c r="B21" s="16" t="s">
        <v>12</v>
      </c>
      <c r="C21" s="17"/>
      <c r="D21" s="10">
        <f>SUM(D15:D20)</f>
        <v>2435402160.0500002</v>
      </c>
      <c r="E21" s="10">
        <f t="shared" ref="E21:H21" si="2">SUM(E15:E20)</f>
        <v>402371572.31</v>
      </c>
      <c r="F21" s="10">
        <f t="shared" si="2"/>
        <v>2837773732.3600001</v>
      </c>
      <c r="G21" s="10">
        <f t="shared" si="2"/>
        <v>2253420722.5100002</v>
      </c>
      <c r="H21" s="10">
        <f t="shared" si="2"/>
        <v>2228688201.75</v>
      </c>
      <c r="I21" s="10">
        <f>SUM(I15:I20)</f>
        <v>584353009.8499999</v>
      </c>
    </row>
    <row r="22" spans="2:9" s="1" customFormat="1" x14ac:dyDescent="0.25">
      <c r="B22" s="11"/>
      <c r="C22" s="11"/>
      <c r="D22" s="11"/>
      <c r="E22" s="11"/>
      <c r="F22" s="11"/>
      <c r="G22" s="11"/>
      <c r="H22" s="11"/>
      <c r="I22" s="11"/>
    </row>
    <row r="23" spans="2:9" s="1" customFormat="1" x14ac:dyDescent="0.25">
      <c r="B23" s="12" t="s">
        <v>21</v>
      </c>
      <c r="C23" s="12"/>
      <c r="D23" s="12"/>
      <c r="E23" s="12"/>
      <c r="F23" s="12"/>
      <c r="G23" s="12"/>
      <c r="H23" s="12"/>
      <c r="I23" s="12"/>
    </row>
    <row r="24" spans="2:9" s="1" customFormat="1" x14ac:dyDescent="0.25">
      <c r="B24" s="11"/>
      <c r="C24" s="11"/>
      <c r="D24" s="11"/>
      <c r="E24" s="11"/>
      <c r="F24" s="11"/>
      <c r="G24" s="11"/>
      <c r="H24" s="11"/>
      <c r="I24" s="11"/>
    </row>
    <row r="25" spans="2:9" s="1" customFormat="1" x14ac:dyDescent="0.25">
      <c r="B25" s="11"/>
      <c r="C25" s="11"/>
      <c r="D25" s="11"/>
      <c r="E25" s="11"/>
      <c r="F25" s="11"/>
      <c r="G25" s="11"/>
      <c r="H25" s="11"/>
      <c r="I25" s="11"/>
    </row>
    <row r="26" spans="2:9" s="1" customFormat="1" x14ac:dyDescent="0.25">
      <c r="B26" s="11"/>
      <c r="C26" s="11"/>
      <c r="D26" s="11"/>
      <c r="E26" s="11"/>
      <c r="F26" s="11"/>
      <c r="G26" s="11"/>
      <c r="H26" s="11"/>
      <c r="I26" s="11"/>
    </row>
    <row r="27" spans="2:9" s="1" customFormat="1" x14ac:dyDescent="0.25">
      <c r="B27" s="11"/>
      <c r="C27" s="11"/>
      <c r="D27" s="11"/>
      <c r="E27" s="11"/>
      <c r="F27" s="11"/>
      <c r="G27" s="11"/>
      <c r="H27" s="11"/>
      <c r="I27" s="11"/>
    </row>
    <row r="28" spans="2:9" s="1" customFormat="1" x14ac:dyDescent="0.25">
      <c r="B28" s="11"/>
      <c r="C28" s="11"/>
      <c r="D28" s="11"/>
      <c r="E28" s="11"/>
      <c r="F28" s="11"/>
      <c r="G28" s="11"/>
      <c r="H28" s="11"/>
      <c r="I28" s="11"/>
    </row>
    <row r="29" spans="2:9" s="1" customFormat="1" x14ac:dyDescent="0.25">
      <c r="B29" s="11"/>
      <c r="C29" s="11"/>
      <c r="D29" s="11"/>
      <c r="E29" s="11"/>
      <c r="F29" s="11"/>
      <c r="G29" s="11"/>
      <c r="H29" s="11"/>
      <c r="I29" s="11"/>
    </row>
    <row r="30" spans="2:9" s="1" customFormat="1" x14ac:dyDescent="0.25">
      <c r="B30" s="11"/>
      <c r="C30" s="11"/>
      <c r="D30" s="11"/>
      <c r="E30" s="11"/>
      <c r="F30" s="11"/>
      <c r="G30" s="11"/>
      <c r="H30" s="11"/>
      <c r="I30" s="11"/>
    </row>
    <row r="31" spans="2:9" s="1" customFormat="1" x14ac:dyDescent="0.25">
      <c r="B31" s="11"/>
      <c r="C31" s="11"/>
      <c r="D31" s="11"/>
      <c r="E31" s="11"/>
      <c r="F31" s="11"/>
      <c r="G31" s="11"/>
      <c r="H31" s="11"/>
      <c r="I31" s="11"/>
    </row>
    <row r="32" spans="2:9" s="1" customFormat="1" x14ac:dyDescent="0.25">
      <c r="B32" s="11"/>
      <c r="C32" s="11"/>
      <c r="D32" s="11"/>
      <c r="E32" s="11"/>
      <c r="F32" s="11"/>
      <c r="G32" s="11"/>
      <c r="H32" s="11"/>
      <c r="I32" s="11"/>
    </row>
    <row r="33" spans="2:9" s="1" customFormat="1" x14ac:dyDescent="0.25">
      <c r="B33" s="11"/>
      <c r="C33" s="11"/>
      <c r="D33" s="11"/>
      <c r="E33" s="11"/>
      <c r="F33" s="11"/>
      <c r="G33" s="11"/>
      <c r="H33" s="11"/>
      <c r="I33" s="11"/>
    </row>
    <row r="34" spans="2:9" s="1" customFormat="1" x14ac:dyDescent="0.25">
      <c r="B34" s="11"/>
      <c r="C34" s="11"/>
      <c r="D34" s="11"/>
      <c r="E34" s="11"/>
      <c r="F34" s="11"/>
      <c r="G34" s="11"/>
      <c r="H34" s="11"/>
      <c r="I34" s="11"/>
    </row>
    <row r="35" spans="2:9" s="1" customFormat="1" x14ac:dyDescent="0.25"/>
    <row r="36" spans="2:9" s="1" customFormat="1" x14ac:dyDescent="0.25"/>
    <row r="37" spans="2:9" s="1" customFormat="1" x14ac:dyDescent="0.25"/>
    <row r="38" spans="2:9" s="1" customFormat="1" x14ac:dyDescent="0.25"/>
    <row r="39" spans="2:9" s="1" customFormat="1" x14ac:dyDescent="0.25"/>
    <row r="40" spans="2:9" s="1" customFormat="1" x14ac:dyDescent="0.25"/>
    <row r="41" spans="2:9" s="1" customFormat="1" x14ac:dyDescent="0.25"/>
    <row r="42" spans="2:9" s="1" customFormat="1" x14ac:dyDescent="0.25"/>
    <row r="43" spans="2:9" s="1" customFormat="1" x14ac:dyDescent="0.25"/>
    <row r="44" spans="2:9" s="1" customFormat="1" x14ac:dyDescent="0.25"/>
    <row r="45" spans="2:9" s="1" customFormat="1" x14ac:dyDescent="0.25"/>
    <row r="46" spans="2:9" s="1" customFormat="1" x14ac:dyDescent="0.25"/>
    <row r="47" spans="2:9" s="1" customFormat="1" x14ac:dyDescent="0.25"/>
    <row r="48" spans="2:9" s="1" customFormat="1" x14ac:dyDescent="0.25"/>
  </sheetData>
  <mergeCells count="16">
    <mergeCell ref="B23:I23"/>
    <mergeCell ref="B5:I5"/>
    <mergeCell ref="B21:C21"/>
    <mergeCell ref="B7:I7"/>
    <mergeCell ref="B8:I8"/>
    <mergeCell ref="B9:I9"/>
    <mergeCell ref="B6:I6"/>
    <mergeCell ref="B11:C13"/>
    <mergeCell ref="D11:H11"/>
    <mergeCell ref="I11:I12"/>
    <mergeCell ref="B20:C20"/>
    <mergeCell ref="B15:C15"/>
    <mergeCell ref="B16:C16"/>
    <mergeCell ref="B17:C17"/>
    <mergeCell ref="B18:C18"/>
    <mergeCell ref="B19:C19"/>
  </mergeCells>
  <pageMargins left="0.70866141732283472" right="0.70866141732283472" top="0.74803149606299213" bottom="0.74803149606299213" header="0.31496062992125984" footer="0.31496062992125984"/>
  <pageSetup scale="80" orientation="landscape" verticalDpi="598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37"/>
  <sheetViews>
    <sheetView workbookViewId="0">
      <selection activeCell="D1" sqref="D1:I1048576"/>
    </sheetView>
  </sheetViews>
  <sheetFormatPr baseColWidth="10" defaultRowHeight="15" x14ac:dyDescent="0.25"/>
  <cols>
    <col min="4" max="9" width="22.140625" customWidth="1"/>
  </cols>
  <sheetData>
    <row r="4" spans="2:9" x14ac:dyDescent="0.25">
      <c r="B4" s="13" t="s">
        <v>18</v>
      </c>
      <c r="C4" s="14"/>
      <c r="D4" s="14"/>
      <c r="E4" s="14"/>
      <c r="F4" s="14"/>
      <c r="G4" s="14"/>
      <c r="H4" s="14"/>
      <c r="I4" s="15"/>
    </row>
    <row r="5" spans="2:9" x14ac:dyDescent="0.25">
      <c r="B5" s="39" t="s">
        <v>0</v>
      </c>
      <c r="C5" s="40"/>
      <c r="D5" s="40"/>
      <c r="E5" s="40"/>
      <c r="F5" s="40"/>
      <c r="G5" s="40"/>
      <c r="H5" s="40"/>
      <c r="I5" s="41"/>
    </row>
    <row r="6" spans="2:9" x14ac:dyDescent="0.25">
      <c r="B6" s="39" t="s">
        <v>1</v>
      </c>
      <c r="C6" s="40"/>
      <c r="D6" s="40"/>
      <c r="E6" s="40"/>
      <c r="F6" s="40"/>
      <c r="G6" s="40"/>
      <c r="H6" s="40"/>
      <c r="I6" s="41"/>
    </row>
    <row r="7" spans="2:9" x14ac:dyDescent="0.25">
      <c r="B7" s="39" t="s">
        <v>22</v>
      </c>
      <c r="C7" s="40"/>
      <c r="D7" s="40"/>
      <c r="E7" s="40"/>
      <c r="F7" s="40"/>
      <c r="G7" s="40"/>
      <c r="H7" s="40"/>
      <c r="I7" s="41"/>
    </row>
    <row r="8" spans="2:9" x14ac:dyDescent="0.25">
      <c r="B8" s="42" t="s">
        <v>20</v>
      </c>
      <c r="C8" s="43"/>
      <c r="D8" s="43"/>
      <c r="E8" s="43"/>
      <c r="F8" s="43"/>
      <c r="G8" s="43"/>
      <c r="H8" s="43"/>
      <c r="I8" s="44"/>
    </row>
    <row r="9" spans="2:9" x14ac:dyDescent="0.25">
      <c r="B9" s="7"/>
      <c r="C9" s="7"/>
      <c r="D9" s="7"/>
      <c r="E9" s="7"/>
      <c r="F9" s="7"/>
      <c r="G9" s="7"/>
      <c r="H9" s="7"/>
      <c r="I9" s="7"/>
    </row>
    <row r="10" spans="2:9" x14ac:dyDescent="0.25">
      <c r="B10" s="45" t="s">
        <v>2</v>
      </c>
      <c r="C10" s="46"/>
      <c r="D10" s="47" t="s">
        <v>3</v>
      </c>
      <c r="E10" s="47"/>
      <c r="F10" s="47"/>
      <c r="G10" s="47"/>
      <c r="H10" s="47"/>
      <c r="I10" s="48" t="s">
        <v>4</v>
      </c>
    </row>
    <row r="11" spans="2:9" ht="46.5" x14ac:dyDescent="0.25">
      <c r="B11" s="49"/>
      <c r="C11" s="50"/>
      <c r="D11" s="51" t="s">
        <v>5</v>
      </c>
      <c r="E11" s="52" t="s">
        <v>6</v>
      </c>
      <c r="F11" s="51" t="s">
        <v>7</v>
      </c>
      <c r="G11" s="51" t="s">
        <v>8</v>
      </c>
      <c r="H11" s="51" t="s">
        <v>9</v>
      </c>
      <c r="I11" s="53"/>
    </row>
    <row r="12" spans="2:9" x14ac:dyDescent="0.25">
      <c r="B12" s="54"/>
      <c r="C12" s="55"/>
      <c r="D12" s="56">
        <v>1</v>
      </c>
      <c r="E12" s="56">
        <v>2</v>
      </c>
      <c r="F12" s="56" t="s">
        <v>10</v>
      </c>
      <c r="G12" s="56">
        <v>4</v>
      </c>
      <c r="H12" s="56">
        <v>5</v>
      </c>
      <c r="I12" s="57" t="s">
        <v>11</v>
      </c>
    </row>
    <row r="13" spans="2:9" x14ac:dyDescent="0.25">
      <c r="B13" s="58"/>
      <c r="C13" s="59"/>
      <c r="D13" s="59"/>
      <c r="E13" s="59"/>
      <c r="F13" s="59"/>
      <c r="G13" s="59"/>
      <c r="H13" s="59"/>
      <c r="I13" s="60"/>
    </row>
    <row r="14" spans="2:9" ht="56.25" x14ac:dyDescent="0.25">
      <c r="B14" s="61"/>
      <c r="C14" s="62" t="s">
        <v>18</v>
      </c>
      <c r="D14" s="63">
        <v>2435402160.0500002</v>
      </c>
      <c r="E14" s="64">
        <v>402371572.31</v>
      </c>
      <c r="F14" s="65">
        <f t="shared" ref="F14:F22" si="0">D14+E14</f>
        <v>2837773732.3600001</v>
      </c>
      <c r="G14" s="64">
        <v>2253420722.5100002</v>
      </c>
      <c r="H14" s="64">
        <v>2228688201.75</v>
      </c>
      <c r="I14" s="66">
        <f>F14-G14</f>
        <v>584353009.8499999</v>
      </c>
    </row>
    <row r="15" spans="2:9" x14ac:dyDescent="0.25">
      <c r="B15" s="61"/>
      <c r="C15" s="62"/>
      <c r="D15" s="63"/>
      <c r="E15" s="63"/>
      <c r="F15" s="65">
        <f t="shared" si="0"/>
        <v>0</v>
      </c>
      <c r="G15" s="63"/>
      <c r="H15" s="63"/>
      <c r="I15" s="66">
        <f t="shared" ref="I15:I22" si="1">F15-G15</f>
        <v>0</v>
      </c>
    </row>
    <row r="16" spans="2:9" x14ac:dyDescent="0.25">
      <c r="B16" s="61"/>
      <c r="C16" s="62"/>
      <c r="D16" s="63"/>
      <c r="E16" s="63"/>
      <c r="F16" s="65">
        <f t="shared" si="0"/>
        <v>0</v>
      </c>
      <c r="G16" s="63"/>
      <c r="H16" s="63"/>
      <c r="I16" s="66">
        <f t="shared" si="1"/>
        <v>0</v>
      </c>
    </row>
    <row r="17" spans="2:9" x14ac:dyDescent="0.25">
      <c r="B17" s="61"/>
      <c r="C17" s="62"/>
      <c r="D17" s="63"/>
      <c r="E17" s="63"/>
      <c r="F17" s="65">
        <f t="shared" si="0"/>
        <v>0</v>
      </c>
      <c r="G17" s="63"/>
      <c r="H17" s="63"/>
      <c r="I17" s="66">
        <f t="shared" si="1"/>
        <v>0</v>
      </c>
    </row>
    <row r="18" spans="2:9" x14ac:dyDescent="0.25">
      <c r="B18" s="61"/>
      <c r="C18" s="62"/>
      <c r="D18" s="63"/>
      <c r="E18" s="63"/>
      <c r="F18" s="65">
        <f t="shared" si="0"/>
        <v>0</v>
      </c>
      <c r="G18" s="63"/>
      <c r="H18" s="63"/>
      <c r="I18" s="66">
        <f t="shared" si="1"/>
        <v>0</v>
      </c>
    </row>
    <row r="19" spans="2:9" x14ac:dyDescent="0.25">
      <c r="B19" s="61"/>
      <c r="C19" s="62"/>
      <c r="D19" s="63"/>
      <c r="E19" s="63"/>
      <c r="F19" s="65">
        <f t="shared" si="0"/>
        <v>0</v>
      </c>
      <c r="G19" s="63"/>
      <c r="H19" s="63"/>
      <c r="I19" s="66">
        <f t="shared" si="1"/>
        <v>0</v>
      </c>
    </row>
    <row r="20" spans="2:9" x14ac:dyDescent="0.25">
      <c r="B20" s="61"/>
      <c r="C20" s="62"/>
      <c r="D20" s="63"/>
      <c r="E20" s="63"/>
      <c r="F20" s="65">
        <f t="shared" si="0"/>
        <v>0</v>
      </c>
      <c r="G20" s="63"/>
      <c r="H20" s="63"/>
      <c r="I20" s="66">
        <f t="shared" si="1"/>
        <v>0</v>
      </c>
    </row>
    <row r="21" spans="2:9" x14ac:dyDescent="0.25">
      <c r="B21" s="61"/>
      <c r="C21" s="62"/>
      <c r="D21" s="63"/>
      <c r="E21" s="63"/>
      <c r="F21" s="65">
        <f t="shared" si="0"/>
        <v>0</v>
      </c>
      <c r="G21" s="63"/>
      <c r="H21" s="63"/>
      <c r="I21" s="66">
        <f t="shared" si="1"/>
        <v>0</v>
      </c>
    </row>
    <row r="22" spans="2:9" x14ac:dyDescent="0.25">
      <c r="B22" s="61"/>
      <c r="C22" s="62"/>
      <c r="D22" s="63"/>
      <c r="E22" s="63"/>
      <c r="F22" s="65">
        <f t="shared" si="0"/>
        <v>0</v>
      </c>
      <c r="G22" s="63"/>
      <c r="H22" s="63"/>
      <c r="I22" s="66">
        <f t="shared" si="1"/>
        <v>0</v>
      </c>
    </row>
    <row r="23" spans="2:9" x14ac:dyDescent="0.25">
      <c r="B23" s="67"/>
      <c r="C23" s="68"/>
      <c r="D23" s="69"/>
      <c r="E23" s="69"/>
      <c r="F23" s="69"/>
      <c r="G23" s="69"/>
      <c r="H23" s="69"/>
      <c r="I23" s="70"/>
    </row>
    <row r="24" spans="2:9" ht="22.5" x14ac:dyDescent="0.25">
      <c r="B24" s="71"/>
      <c r="C24" s="72" t="s">
        <v>12</v>
      </c>
      <c r="D24" s="73">
        <f>SUM(D14:D22)</f>
        <v>2435402160.0500002</v>
      </c>
      <c r="E24" s="73">
        <f t="shared" ref="E24:I24" si="2">SUM(E14:E22)</f>
        <v>402371572.31</v>
      </c>
      <c r="F24" s="73">
        <f t="shared" si="2"/>
        <v>2837773732.3600001</v>
      </c>
      <c r="G24" s="73">
        <f t="shared" si="2"/>
        <v>2253420722.5100002</v>
      </c>
      <c r="H24" s="73">
        <f t="shared" si="2"/>
        <v>2228688201.75</v>
      </c>
      <c r="I24" s="74">
        <f t="shared" si="2"/>
        <v>584353009.8499999</v>
      </c>
    </row>
    <row r="25" spans="2:9" x14ac:dyDescent="0.25">
      <c r="B25" s="75"/>
      <c r="C25" s="75"/>
      <c r="D25" s="75"/>
      <c r="E25" s="75"/>
      <c r="F25" s="75"/>
      <c r="G25" s="75"/>
      <c r="H25" s="75"/>
      <c r="I25" s="75"/>
    </row>
    <row r="26" spans="2:9" x14ac:dyDescent="0.25">
      <c r="B26" s="76" t="s">
        <v>21</v>
      </c>
      <c r="C26" s="76"/>
      <c r="D26" s="76"/>
      <c r="E26" s="76"/>
      <c r="F26" s="76"/>
      <c r="G26" s="76"/>
      <c r="H26" s="76"/>
      <c r="I26" s="76"/>
    </row>
    <row r="27" spans="2:9" x14ac:dyDescent="0.25">
      <c r="B27" s="75"/>
      <c r="C27" s="75"/>
      <c r="D27" s="75"/>
      <c r="E27" s="75"/>
      <c r="F27" s="75"/>
      <c r="G27" s="75"/>
      <c r="H27" s="75"/>
      <c r="I27" s="75"/>
    </row>
    <row r="28" spans="2:9" x14ac:dyDescent="0.25">
      <c r="B28" s="75"/>
      <c r="C28" s="75"/>
      <c r="D28" s="75"/>
      <c r="E28" s="75"/>
      <c r="F28" s="75"/>
      <c r="G28" s="75"/>
      <c r="H28" s="75"/>
      <c r="I28" s="75"/>
    </row>
    <row r="29" spans="2:9" x14ac:dyDescent="0.25">
      <c r="B29" s="75"/>
      <c r="C29" s="75"/>
      <c r="D29" s="75"/>
      <c r="E29" s="75"/>
      <c r="F29" s="75"/>
      <c r="G29" s="75"/>
      <c r="H29" s="75"/>
      <c r="I29" s="75"/>
    </row>
    <row r="30" spans="2:9" x14ac:dyDescent="0.25">
      <c r="B30" s="75"/>
      <c r="C30" s="75"/>
      <c r="D30" s="75"/>
      <c r="E30" s="75"/>
      <c r="F30" s="75"/>
      <c r="G30" s="75"/>
      <c r="H30" s="75"/>
      <c r="I30" s="75"/>
    </row>
    <row r="31" spans="2:9" x14ac:dyDescent="0.25">
      <c r="B31" s="75"/>
      <c r="C31" s="75"/>
      <c r="D31" s="75"/>
      <c r="E31" s="75"/>
      <c r="F31" s="75"/>
      <c r="G31" s="75"/>
      <c r="H31" s="75"/>
      <c r="I31" s="75"/>
    </row>
    <row r="32" spans="2:9" x14ac:dyDescent="0.25">
      <c r="B32" s="75"/>
      <c r="C32" s="75"/>
      <c r="D32" s="75"/>
      <c r="E32" s="75"/>
      <c r="F32" s="75"/>
      <c r="G32" s="75"/>
      <c r="H32" s="75"/>
      <c r="I32" s="75"/>
    </row>
    <row r="33" spans="2:9" x14ac:dyDescent="0.25">
      <c r="B33" s="1"/>
      <c r="C33" s="1"/>
      <c r="D33" s="1"/>
      <c r="E33" s="1"/>
      <c r="F33" s="1"/>
      <c r="G33" s="1"/>
      <c r="H33" s="1"/>
      <c r="I33" s="1"/>
    </row>
    <row r="34" spans="2:9" x14ac:dyDescent="0.25">
      <c r="B34" s="1"/>
      <c r="C34" s="1"/>
      <c r="D34" s="1"/>
      <c r="E34" s="1"/>
      <c r="F34" s="1"/>
      <c r="G34" s="1"/>
      <c r="H34" s="1"/>
      <c r="I34" s="1"/>
    </row>
    <row r="35" spans="2:9" x14ac:dyDescent="0.25">
      <c r="B35" s="1"/>
      <c r="C35" s="1"/>
      <c r="D35" s="1"/>
      <c r="E35" s="1"/>
      <c r="F35" s="1"/>
      <c r="G35" s="1"/>
      <c r="H35" s="1"/>
      <c r="I35" s="1"/>
    </row>
    <row r="36" spans="2:9" x14ac:dyDescent="0.25">
      <c r="B36" s="1"/>
      <c r="C36" s="1"/>
      <c r="D36" s="1"/>
      <c r="E36" s="1"/>
      <c r="F36" s="1"/>
      <c r="G36" s="1"/>
      <c r="H36" s="1"/>
      <c r="I36" s="1"/>
    </row>
    <row r="37" spans="2:9" x14ac:dyDescent="0.25">
      <c r="B37" s="1"/>
      <c r="C37" s="1"/>
      <c r="D37" s="1"/>
      <c r="E37" s="1"/>
      <c r="F37" s="1"/>
      <c r="G37" s="1"/>
      <c r="H37" s="1"/>
      <c r="I37" s="1"/>
    </row>
  </sheetData>
  <mergeCells count="9">
    <mergeCell ref="B26:I26"/>
    <mergeCell ref="B4:I4"/>
    <mergeCell ref="B5:I5"/>
    <mergeCell ref="B6:I6"/>
    <mergeCell ref="B7:I7"/>
    <mergeCell ref="B8:I8"/>
    <mergeCell ref="B10:C12"/>
    <mergeCell ref="D10:H10"/>
    <mergeCell ref="I10:I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9"/>
  <sheetViews>
    <sheetView tabSelected="1" workbookViewId="0">
      <selection activeCell="D1" sqref="D1:I1048576"/>
    </sheetView>
  </sheetViews>
  <sheetFormatPr baseColWidth="10" defaultRowHeight="15" x14ac:dyDescent="0.25"/>
  <cols>
    <col min="4" max="9" width="21.5703125" customWidth="1"/>
  </cols>
  <sheetData>
    <row r="3" spans="2:9" x14ac:dyDescent="0.25">
      <c r="B3" s="77" t="s">
        <v>18</v>
      </c>
      <c r="C3" s="78"/>
      <c r="D3" s="78"/>
      <c r="E3" s="78"/>
      <c r="F3" s="78"/>
      <c r="G3" s="78"/>
      <c r="H3" s="78"/>
      <c r="I3" s="79"/>
    </row>
    <row r="4" spans="2:9" x14ac:dyDescent="0.25">
      <c r="B4" s="24" t="s">
        <v>0</v>
      </c>
      <c r="C4" s="25"/>
      <c r="D4" s="25"/>
      <c r="E4" s="25"/>
      <c r="F4" s="25"/>
      <c r="G4" s="25"/>
      <c r="H4" s="25"/>
      <c r="I4" s="26"/>
    </row>
    <row r="5" spans="2:9" x14ac:dyDescent="0.25">
      <c r="B5" s="18" t="s">
        <v>1</v>
      </c>
      <c r="C5" s="19"/>
      <c r="D5" s="19"/>
      <c r="E5" s="19"/>
      <c r="F5" s="19"/>
      <c r="G5" s="19"/>
      <c r="H5" s="19"/>
      <c r="I5" s="20"/>
    </row>
    <row r="6" spans="2:9" x14ac:dyDescent="0.25">
      <c r="B6" s="18" t="s">
        <v>22</v>
      </c>
      <c r="C6" s="19"/>
      <c r="D6" s="19"/>
      <c r="E6" s="19"/>
      <c r="F6" s="19"/>
      <c r="G6" s="19"/>
      <c r="H6" s="19"/>
      <c r="I6" s="20"/>
    </row>
    <row r="7" spans="2:9" x14ac:dyDescent="0.25">
      <c r="B7" s="21" t="s">
        <v>20</v>
      </c>
      <c r="C7" s="22"/>
      <c r="D7" s="22"/>
      <c r="E7" s="22"/>
      <c r="F7" s="22"/>
      <c r="G7" s="22"/>
      <c r="H7" s="22"/>
      <c r="I7" s="23"/>
    </row>
    <row r="8" spans="2:9" x14ac:dyDescent="0.25">
      <c r="B8" s="7"/>
      <c r="C8" s="7"/>
      <c r="D8" s="7"/>
      <c r="E8" s="7"/>
      <c r="F8" s="7"/>
      <c r="G8" s="7"/>
      <c r="H8" s="7"/>
      <c r="I8" s="7"/>
    </row>
    <row r="9" spans="2:9" x14ac:dyDescent="0.25">
      <c r="B9" s="27" t="s">
        <v>2</v>
      </c>
      <c r="C9" s="28"/>
      <c r="D9" s="33" t="s">
        <v>3</v>
      </c>
      <c r="E9" s="34"/>
      <c r="F9" s="34"/>
      <c r="G9" s="34"/>
      <c r="H9" s="35"/>
      <c r="I9" s="36" t="s">
        <v>4</v>
      </c>
    </row>
    <row r="10" spans="2:9" ht="46.5" x14ac:dyDescent="0.25">
      <c r="B10" s="29"/>
      <c r="C10" s="30"/>
      <c r="D10" s="2" t="s">
        <v>5</v>
      </c>
      <c r="E10" s="80" t="s">
        <v>6</v>
      </c>
      <c r="F10" s="2" t="s">
        <v>7</v>
      </c>
      <c r="G10" s="2" t="s">
        <v>8</v>
      </c>
      <c r="H10" s="2" t="s">
        <v>9</v>
      </c>
      <c r="I10" s="36"/>
    </row>
    <row r="11" spans="2:9" x14ac:dyDescent="0.25">
      <c r="B11" s="31"/>
      <c r="C11" s="32"/>
      <c r="D11" s="3">
        <v>1</v>
      </c>
      <c r="E11" s="3">
        <v>2</v>
      </c>
      <c r="F11" s="3" t="s">
        <v>10</v>
      </c>
      <c r="G11" s="3">
        <v>4</v>
      </c>
      <c r="H11" s="3">
        <v>5</v>
      </c>
      <c r="I11" s="3" t="s">
        <v>11</v>
      </c>
    </row>
    <row r="12" spans="2:9" x14ac:dyDescent="0.25">
      <c r="B12" s="4"/>
      <c r="C12" s="5"/>
      <c r="D12" s="81"/>
      <c r="E12" s="82"/>
      <c r="F12" s="81"/>
      <c r="G12" s="82"/>
      <c r="H12" s="81"/>
      <c r="I12" s="6"/>
    </row>
    <row r="13" spans="2:9" x14ac:dyDescent="0.25">
      <c r="B13" s="83" t="s">
        <v>23</v>
      </c>
      <c r="C13" s="84"/>
      <c r="D13" s="85">
        <v>2435402160.0500002</v>
      </c>
      <c r="E13" s="64">
        <v>402371572.31</v>
      </c>
      <c r="F13" s="86">
        <f>D13+E13</f>
        <v>2837773732.3600001</v>
      </c>
      <c r="G13" s="64">
        <v>2253420722.5100002</v>
      </c>
      <c r="H13" s="87">
        <v>2228688201.75</v>
      </c>
      <c r="I13" s="86">
        <f>F13-G13</f>
        <v>584353009.8499999</v>
      </c>
    </row>
    <row r="14" spans="2:9" x14ac:dyDescent="0.25">
      <c r="B14" s="83" t="s">
        <v>24</v>
      </c>
      <c r="C14" s="84"/>
      <c r="D14" s="85"/>
      <c r="E14" s="63"/>
      <c r="F14" s="86">
        <f t="shared" ref="F14:F16" si="0">E14+D14</f>
        <v>0</v>
      </c>
      <c r="G14" s="63"/>
      <c r="H14" s="85"/>
      <c r="I14" s="86">
        <f t="shared" ref="I14:I16" si="1">F14-G14</f>
        <v>0</v>
      </c>
    </row>
    <row r="15" spans="2:9" x14ac:dyDescent="0.25">
      <c r="B15" s="83" t="s">
        <v>25</v>
      </c>
      <c r="C15" s="84"/>
      <c r="D15" s="85"/>
      <c r="E15" s="63"/>
      <c r="F15" s="86">
        <f t="shared" si="0"/>
        <v>0</v>
      </c>
      <c r="G15" s="63"/>
      <c r="H15" s="85"/>
      <c r="I15" s="86">
        <f t="shared" si="1"/>
        <v>0</v>
      </c>
    </row>
    <row r="16" spans="2:9" x14ac:dyDescent="0.25">
      <c r="B16" s="83" t="s">
        <v>26</v>
      </c>
      <c r="C16" s="84"/>
      <c r="D16" s="88"/>
      <c r="E16" s="63"/>
      <c r="F16" s="89">
        <f t="shared" si="0"/>
        <v>0</v>
      </c>
      <c r="G16" s="63"/>
      <c r="H16" s="88"/>
      <c r="I16" s="86">
        <f t="shared" si="1"/>
        <v>0</v>
      </c>
    </row>
    <row r="17" spans="2:9" x14ac:dyDescent="0.25">
      <c r="B17" s="16" t="s">
        <v>12</v>
      </c>
      <c r="C17" s="17"/>
      <c r="D17" s="10">
        <f t="shared" ref="D17:I17" si="2">SUM(D13:D16)</f>
        <v>2435402160.0500002</v>
      </c>
      <c r="E17" s="10">
        <f t="shared" si="2"/>
        <v>402371572.31</v>
      </c>
      <c r="F17" s="10">
        <f t="shared" si="2"/>
        <v>2837773732.3600001</v>
      </c>
      <c r="G17" s="10">
        <f t="shared" si="2"/>
        <v>2253420722.5100002</v>
      </c>
      <c r="H17" s="10">
        <f t="shared" si="2"/>
        <v>2228688201.75</v>
      </c>
      <c r="I17" s="10">
        <f t="shared" si="2"/>
        <v>584353009.8499999</v>
      </c>
    </row>
    <row r="18" spans="2:9" x14ac:dyDescent="0.25">
      <c r="B18" s="11"/>
      <c r="C18" s="11"/>
      <c r="D18" s="11"/>
      <c r="E18" s="11"/>
      <c r="F18" s="11"/>
      <c r="G18" s="11"/>
      <c r="H18" s="11"/>
      <c r="I18" s="11"/>
    </row>
    <row r="19" spans="2:9" x14ac:dyDescent="0.25">
      <c r="B19" s="12" t="s">
        <v>21</v>
      </c>
      <c r="C19" s="12"/>
      <c r="D19" s="12"/>
      <c r="E19" s="12"/>
      <c r="F19" s="12"/>
      <c r="G19" s="12"/>
      <c r="H19" s="12"/>
      <c r="I19" s="12"/>
    </row>
    <row r="20" spans="2:9" x14ac:dyDescent="0.25">
      <c r="B20" s="11"/>
      <c r="C20" s="11"/>
      <c r="D20" s="11"/>
      <c r="E20" s="11"/>
      <c r="F20" s="11"/>
      <c r="G20" s="11"/>
      <c r="H20" s="11"/>
      <c r="I20" s="11"/>
    </row>
    <row r="21" spans="2:9" x14ac:dyDescent="0.25">
      <c r="B21" s="11"/>
      <c r="C21" s="11"/>
      <c r="D21" s="11"/>
      <c r="E21" s="11"/>
      <c r="F21" s="11"/>
      <c r="G21" s="11"/>
      <c r="H21" s="11"/>
      <c r="I21" s="11"/>
    </row>
    <row r="22" spans="2:9" x14ac:dyDescent="0.25">
      <c r="B22" s="11"/>
      <c r="C22" s="11"/>
      <c r="D22" s="11"/>
      <c r="E22" s="11"/>
      <c r="F22" s="11"/>
      <c r="G22" s="11"/>
      <c r="H22" s="11"/>
      <c r="I22" s="11"/>
    </row>
    <row r="23" spans="2:9" x14ac:dyDescent="0.25">
      <c r="B23" s="11"/>
      <c r="C23" s="11"/>
      <c r="D23" s="11"/>
      <c r="E23" s="11"/>
      <c r="F23" s="11"/>
      <c r="G23" s="11"/>
      <c r="H23" s="11"/>
      <c r="I23" s="11"/>
    </row>
    <row r="24" spans="2:9" x14ac:dyDescent="0.25">
      <c r="B24" s="11"/>
      <c r="C24" s="11"/>
      <c r="D24" s="11"/>
      <c r="E24" s="11"/>
      <c r="F24" s="11"/>
      <c r="G24" s="11"/>
      <c r="H24" s="11"/>
      <c r="I24" s="11"/>
    </row>
    <row r="25" spans="2:9" x14ac:dyDescent="0.25">
      <c r="B25" s="11"/>
      <c r="C25" s="11"/>
      <c r="D25" s="11"/>
      <c r="E25" s="11"/>
      <c r="F25" s="11"/>
      <c r="G25" s="11"/>
      <c r="H25" s="11"/>
      <c r="I25" s="11"/>
    </row>
    <row r="26" spans="2:9" x14ac:dyDescent="0.25">
      <c r="B26" s="11"/>
      <c r="C26" s="11"/>
      <c r="D26" s="11"/>
      <c r="E26" s="11"/>
      <c r="F26" s="11"/>
      <c r="G26" s="11"/>
      <c r="H26" s="11"/>
      <c r="I26" s="11"/>
    </row>
    <row r="27" spans="2:9" x14ac:dyDescent="0.25">
      <c r="B27" s="11"/>
      <c r="C27" s="11"/>
      <c r="D27" s="11"/>
      <c r="E27" s="11"/>
      <c r="F27" s="11"/>
      <c r="G27" s="11"/>
      <c r="H27" s="11"/>
      <c r="I27" s="11"/>
    </row>
    <row r="28" spans="2:9" x14ac:dyDescent="0.25">
      <c r="B28" s="11"/>
      <c r="C28" s="11"/>
      <c r="D28" s="11"/>
      <c r="E28" s="11"/>
      <c r="F28" s="11"/>
      <c r="G28" s="11"/>
      <c r="H28" s="11"/>
      <c r="I28" s="11"/>
    </row>
    <row r="29" spans="2:9" x14ac:dyDescent="0.25">
      <c r="B29" s="11"/>
      <c r="C29" s="11"/>
      <c r="D29" s="11"/>
      <c r="E29" s="11"/>
      <c r="F29" s="11"/>
      <c r="G29" s="11"/>
      <c r="H29" s="11"/>
      <c r="I29" s="11"/>
    </row>
  </sheetData>
  <mergeCells count="14">
    <mergeCell ref="B13:C13"/>
    <mergeCell ref="B14:C14"/>
    <mergeCell ref="B15:C15"/>
    <mergeCell ref="B16:C16"/>
    <mergeCell ref="B17:C17"/>
    <mergeCell ref="B19:I19"/>
    <mergeCell ref="B3:I3"/>
    <mergeCell ref="B4:I4"/>
    <mergeCell ref="B5:I5"/>
    <mergeCell ref="B6:I6"/>
    <mergeCell ref="B7:I7"/>
    <mergeCell ref="B9:C11"/>
    <mergeCell ref="D9:H9"/>
    <mergeCell ref="I9:I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Cinthia</dc:creator>
  <cp:lastModifiedBy>Contabilidad 3</cp:lastModifiedBy>
  <cp:lastPrinted>2021-09-22T19:14:27Z</cp:lastPrinted>
  <dcterms:created xsi:type="dcterms:W3CDTF">2014-10-16T15:55:25Z</dcterms:created>
  <dcterms:modified xsi:type="dcterms:W3CDTF">2021-10-19T23:24:34Z</dcterms:modified>
</cp:coreProperties>
</file>