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Normatividad Aplicable\CAPITULO V LGCG publicación de información\PUBLICACION 2019 ANUAL\"/>
    </mc:Choice>
  </mc:AlternateContent>
  <bookViews>
    <workbookView xWindow="0" yWindow="0" windowWidth="21600" windowHeight="9615"/>
  </bookViews>
  <sheets>
    <sheet name="2019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6" l="1"/>
  <c r="C60" i="6"/>
  <c r="C29" i="6" l="1"/>
  <c r="C59" i="6"/>
  <c r="C48" i="6"/>
  <c r="C44" i="6"/>
  <c r="C40" i="6"/>
  <c r="C36" i="6"/>
  <c r="C26" i="6"/>
  <c r="C19" i="6"/>
  <c r="C9" i="6"/>
</calcChain>
</file>

<file path=xl/sharedStrings.xml><?xml version="1.0" encoding="utf-8"?>
<sst xmlns="http://schemas.openxmlformats.org/spreadsheetml/2006/main" count="56" uniqueCount="54">
  <si>
    <t>Entidad Federativa/Municipio</t>
  </si>
  <si>
    <t>Ingreso Estimado</t>
  </si>
  <si>
    <t>Total</t>
  </si>
  <si>
    <t>Impuestos</t>
  </si>
  <si>
    <t>Cuotas y Aportaciones de seguridad social</t>
  </si>
  <si>
    <t xml:space="preserve">         Aportaciones para Fondos de Vivienda</t>
  </si>
  <si>
    <t xml:space="preserve">         Impuestos sobre los ingresos</t>
  </si>
  <si>
    <t xml:space="preserve">         Impuestos sobre el patrimonio</t>
  </si>
  <si>
    <t xml:space="preserve">         Impuestos sobre la producción, el consumo y las transacciones</t>
  </si>
  <si>
    <t xml:space="preserve">         Impuestos al comercio exterior</t>
  </si>
  <si>
    <t xml:space="preserve">         Impuestos sobre Nóminas y Asimilables</t>
  </si>
  <si>
    <t xml:space="preserve">         Impuestos Ecológicos</t>
  </si>
  <si>
    <t xml:space="preserve">         Accesorios</t>
  </si>
  <si>
    <t xml:space="preserve">         Otros Impuestos</t>
  </si>
  <si>
    <r>
      <t xml:space="preserve">         Impuestos no comprendidos en las fracciones de la Ley de Ingresos causadas en                         </t>
    </r>
    <r>
      <rPr>
        <sz val="8"/>
        <color theme="0"/>
        <rFont val="Arial"/>
        <family val="2"/>
      </rPr>
      <t>____</t>
    </r>
    <r>
      <rPr>
        <sz val="8"/>
        <color theme="1"/>
        <rFont val="Arial"/>
        <family val="2"/>
      </rPr>
      <t>ejercicios fiscales anteriores pendientes de liquidación o pago</t>
    </r>
  </si>
  <si>
    <t xml:space="preserve">         Cuotas para el Seguro Social</t>
  </si>
  <si>
    <t xml:space="preserve">         Cuotas de Ahorro para el Retiro</t>
  </si>
  <si>
    <t xml:space="preserve">         Otras Cuotas y Aportaciones para la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</si>
  <si>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</si>
  <si>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</si>
  <si>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</si>
  <si>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</si>
  <si>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</si>
  <si>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</si>
  <si>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</si>
  <si>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</si>
  <si>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 xml:space="preserve">         Contribución de mejoras por obras públicas</t>
  </si>
  <si>
    <r>
      <t xml:space="preserve">         Derechos por el uso, goce, aprovechamiento o explotación de bienes de dominio </t>
    </r>
    <r>
      <rPr>
        <sz val="8"/>
        <color theme="0"/>
        <rFont val="Arial"/>
        <family val="2"/>
      </rPr>
      <t>_____</t>
    </r>
    <r>
      <rPr>
        <sz val="8"/>
        <color theme="1"/>
        <rFont val="Arial"/>
        <family val="2"/>
      </rPr>
      <t>público</t>
    </r>
  </si>
  <si>
    <r>
      <t xml:space="preserve">         Contribuciones de Mejoras no comprendidas en las fracciones de la Ley de Ingresos </t>
    </r>
    <r>
      <rPr>
        <sz val="8"/>
        <color theme="0"/>
        <rFont val="Arial"/>
        <family val="2"/>
      </rPr>
      <t>_____</t>
    </r>
    <r>
      <rPr>
        <sz val="8"/>
        <color theme="1"/>
        <rFont val="Arial"/>
        <family val="2"/>
      </rPr>
      <t>causadas en ejercicios fiscales anteriores pendientes de liquidación o pago</t>
    </r>
  </si>
  <si>
    <t xml:space="preserve">         Productos de tipo corriente</t>
  </si>
  <si>
    <t xml:space="preserve">         Derechos a los hidrocarburos</t>
  </si>
  <si>
    <t xml:space="preserve">         Derechos por prestación de servicios</t>
  </si>
  <si>
    <t xml:space="preserve">         Otros Derechos</t>
  </si>
  <si>
    <r>
      <t xml:space="preserve">         Derechos no comprendidos en las fracciones de la Ley de Ingresos causadas en </t>
    </r>
    <r>
      <rPr>
        <sz val="8"/>
        <color theme="0"/>
        <rFont val="Arial"/>
        <family val="2"/>
      </rPr>
      <t>_____</t>
    </r>
    <r>
      <rPr>
        <sz val="8"/>
        <color theme="1"/>
        <rFont val="Arial"/>
        <family val="2"/>
      </rPr>
      <t>ejercicios fiscales anteriores pendientes de liquidación o pago</t>
    </r>
  </si>
  <si>
    <t xml:space="preserve">         Aprovechamientos de tipo corriente</t>
  </si>
  <si>
    <t xml:space="preserve">         Ingresos por ventas de bienes y servicios de organismos descentralizados</t>
  </si>
  <si>
    <t xml:space="preserve">         Aprovechamientos de capital </t>
  </si>
  <si>
    <r>
      <t xml:space="preserve">        Aprovechamientos no comprendidos en las fracciones de la Ley de Ingresos causadas </t>
    </r>
    <r>
      <rPr>
        <sz val="8"/>
        <color theme="0"/>
        <rFont val="Arial"/>
        <family val="2"/>
      </rPr>
      <t>_____</t>
    </r>
    <r>
      <rPr>
        <sz val="8"/>
        <color theme="1"/>
        <rFont val="Arial"/>
        <family val="2"/>
      </rPr>
      <t>en ejercicios fiscales anteriores pendientes de liquidación o pago</t>
    </r>
  </si>
  <si>
    <t xml:space="preserve">         Participaciones</t>
  </si>
  <si>
    <t xml:space="preserve">         Transferencias Internas y Asignaciones al Sector Público</t>
  </si>
  <si>
    <t xml:space="preserve">         Endeudamiento interno</t>
  </si>
  <si>
    <t xml:space="preserve">         Ingresos de operación de entidades paraestatales empresariales </t>
  </si>
  <si>
    <r>
      <t xml:space="preserve">        Ingresos por ventas de bienes y servicios producidos en establecimientos del Gobierno </t>
    </r>
    <r>
      <rPr>
        <sz val="8"/>
        <color theme="0"/>
        <rFont val="Arial"/>
        <family val="2"/>
      </rPr>
      <t>____</t>
    </r>
    <r>
      <rPr>
        <sz val="8"/>
        <color theme="1"/>
        <rFont val="Arial"/>
        <family val="2"/>
      </rPr>
      <t>Central</t>
    </r>
  </si>
  <si>
    <t xml:space="preserve">         Aportaciones </t>
  </si>
  <si>
    <t xml:space="preserve">         Convenios</t>
  </si>
  <si>
    <t xml:space="preserve">         Transferencias al Resto del Sector Público</t>
  </si>
  <si>
    <t xml:space="preserve">         Subsidios y Subvenciones</t>
  </si>
  <si>
    <t xml:space="preserve">         Ayudas sociales </t>
  </si>
  <si>
    <t xml:space="preserve">         Pensiones y Jubilaciones </t>
  </si>
  <si>
    <t xml:space="preserve">         Transferencias a Fideicomisos, mandatos y análogos</t>
  </si>
  <si>
    <t xml:space="preserve">         Endeudamiento externo</t>
  </si>
  <si>
    <t xml:space="preserve">         Productos de capital</t>
  </si>
  <si>
    <r>
      <t xml:space="preserve">         Productos no comprendidos en las fracciones de la Ley de Ingresos causadas en </t>
    </r>
    <r>
      <rPr>
        <sz val="8"/>
        <color theme="0"/>
        <rFont val="Arial"/>
        <family val="2"/>
      </rPr>
      <t>____</t>
    </r>
    <r>
      <rPr>
        <sz val="8"/>
        <color theme="1"/>
        <rFont val="Arial"/>
        <family val="2"/>
      </rPr>
      <t>ejercicios fiscales anteriores pendientes de liquidación o pago</t>
    </r>
  </si>
  <si>
    <t>Iniciativa de Ley de Ingresos para el Ejercicio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</si>
</sst>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&quot;$&quot;* #,##0.0_-;\-&quot;$&quot;* #,##0.0_-;_-&quot;$&quot;* &quot;-&quot;??_-;_-@_-"/>
    <numFmt numFmtId="166" formatCode="#,##0.00_ ;\-#,##0.00\ 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164" fontId="0" fillId="0" borderId="0" xfId="0" applyNumberFormat="1"/>
    <xf numFmtId="164" fontId="3" fillId="0" borderId="3" xfId="0" applyNumberFormat="1" applyFont="1" applyBorder="1" applyAlignment="1">
      <alignment horizontal="justify" vertical="center" wrapText="1"/>
    </xf>
    <xf numFmtId="164" fontId="1" fillId="0" borderId="3" xfId="0" applyNumberFormat="1" applyFont="1" applyBorder="1" applyAlignment="1">
      <alignment horizontal="justify" vertical="center" wrapText="1"/>
    </xf>
    <xf numFmtId="44" fontId="0" fillId="0" borderId="0" xfId="0" applyNumberFormat="1"/>
    <xf numFmtId="166" fontId="0" fillId="0" borderId="0" xfId="0" applyNumberFormat="1"/>
    <xf numFmtId="44" fontId="1" fillId="0" borderId="3" xfId="0" applyNumberFormat="1" applyFont="1" applyBorder="1" applyAlignment="1">
      <alignment horizontal="justify" vertical="center" wrapText="1"/>
    </xf>
    <xf numFmtId="44" fontId="3" fillId="0" borderId="3" xfId="0" applyNumberFormat="1" applyFont="1" applyBorder="1" applyAlignment="1">
      <alignment horizontal="justify" vertical="center" wrapText="1"/>
    </xf>
    <xf numFmtId="44" fontId="3" fillId="0" borderId="2" xfId="0" applyNumberFormat="1" applyFont="1" applyBorder="1" applyAlignment="1">
      <alignment horizontal="justify" vertical="center" wrapText="1"/>
    </xf>
    <xf numFmtId="44" fontId="1" fillId="0" borderId="1" xfId="0" applyNumberFormat="1" applyFont="1" applyBorder="1" applyAlignment="1">
      <alignment horizontal="justify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66</xdr:row>
      <xdr:rowOff>123824</xdr:rowOff>
    </xdr:from>
    <xdr:to>
      <xdr:col>1</xdr:col>
      <xdr:colOff>1447800</xdr:colOff>
      <xdr:row>70</xdr:row>
      <xdr:rowOff>57149</xdr:rowOff>
    </xdr:to>
    <xdr:sp macro="" textlink="">
      <xdr:nvSpPr>
        <xdr:cNvPr id="2" name="CuadroTexto 1"/>
        <xdr:cNvSpPr txBox="1"/>
      </xdr:nvSpPr>
      <xdr:spPr>
        <a:xfrm>
          <a:off x="171450" y="13906499"/>
          <a:ext cx="2038350" cy="695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/>
            <a:t>________________________</a:t>
          </a:r>
        </a:p>
        <a:p>
          <a:pPr algn="ctr"/>
          <a:r>
            <a:rPr lang="es-MX" sz="1000" b="1"/>
            <a:t>M.</a:t>
          </a:r>
          <a:r>
            <a:rPr lang="es-MX" sz="1000" b="1" baseline="0"/>
            <a:t> en D. Tania Lorena Lugo Paz</a:t>
          </a:r>
        </a:p>
        <a:p>
          <a:pPr algn="ctr"/>
          <a:r>
            <a:rPr lang="es-MX" sz="1000" b="1" baseline="0"/>
            <a:t>Directora General</a:t>
          </a:r>
          <a:endParaRPr lang="es-MX" sz="1000" b="1"/>
        </a:p>
      </xdr:txBody>
    </xdr:sp>
    <xdr:clientData/>
  </xdr:twoCellAnchor>
  <xdr:twoCellAnchor>
    <xdr:from>
      <xdr:col>1</xdr:col>
      <xdr:colOff>1485899</xdr:colOff>
      <xdr:row>66</xdr:row>
      <xdr:rowOff>180975</xdr:rowOff>
    </xdr:from>
    <xdr:to>
      <xdr:col>1</xdr:col>
      <xdr:colOff>3762375</xdr:colOff>
      <xdr:row>70</xdr:row>
      <xdr:rowOff>19050</xdr:rowOff>
    </xdr:to>
    <xdr:sp macro="" textlink="">
      <xdr:nvSpPr>
        <xdr:cNvPr id="3" name="CuadroTexto 2"/>
        <xdr:cNvSpPr txBox="1"/>
      </xdr:nvSpPr>
      <xdr:spPr>
        <a:xfrm>
          <a:off x="2247899" y="13963650"/>
          <a:ext cx="2276476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/>
            <a:t>______________________</a:t>
          </a:r>
        </a:p>
        <a:p>
          <a:pPr algn="ctr"/>
          <a:r>
            <a:rPr lang="es-MX" sz="1000" b="1"/>
            <a:t>Lic. Patricia Herrera Vallejo</a:t>
          </a:r>
          <a:endParaRPr lang="es-MX" sz="1000" b="1" baseline="0"/>
        </a:p>
        <a:p>
          <a:pPr algn="ctr"/>
          <a:r>
            <a:rPr lang="es-MX" sz="1000" b="1" baseline="0"/>
            <a:t>Directora de Administración y Finanzas</a:t>
          </a:r>
          <a:endParaRPr lang="es-MX" sz="1000" b="1"/>
        </a:p>
      </xdr:txBody>
    </xdr:sp>
    <xdr:clientData/>
  </xdr:twoCellAnchor>
  <xdr:twoCellAnchor>
    <xdr:from>
      <xdr:col>1</xdr:col>
      <xdr:colOff>3943350</xdr:colOff>
      <xdr:row>65</xdr:row>
      <xdr:rowOff>171450</xdr:rowOff>
    </xdr:from>
    <xdr:to>
      <xdr:col>2</xdr:col>
      <xdr:colOff>1676400</xdr:colOff>
      <xdr:row>71</xdr:row>
      <xdr:rowOff>19050</xdr:rowOff>
    </xdr:to>
    <xdr:sp macro="" textlink="">
      <xdr:nvSpPr>
        <xdr:cNvPr id="4" name="CuadroTexto 3"/>
        <xdr:cNvSpPr txBox="1"/>
      </xdr:nvSpPr>
      <xdr:spPr>
        <a:xfrm>
          <a:off x="4705350" y="13763625"/>
          <a:ext cx="2038350" cy="990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/>
            <a:t>____________________________</a:t>
          </a:r>
        </a:p>
        <a:p>
          <a:pPr algn="ctr"/>
          <a:r>
            <a:rPr lang="es-MX" sz="1000" b="1"/>
            <a:t>Lic. Antonio Hernández Tenorio</a:t>
          </a:r>
          <a:endParaRPr lang="es-MX" sz="1000" b="1" baseline="0"/>
        </a:p>
        <a:p>
          <a:pPr algn="ctr"/>
          <a:r>
            <a:rPr lang="es-MX" sz="1000" b="1" baseline="0"/>
            <a:t>Subdirector de Finanzas</a:t>
          </a:r>
          <a:endParaRPr lang="es-MX" sz="1000" b="1"/>
        </a:p>
      </xdr:txBody>
    </xdr:sp>
    <xdr:clientData/>
  </xdr:twoCellAnchor>
  <xdr:twoCellAnchor editAs="oneCell">
    <xdr:from>
      <xdr:col>0</xdr:col>
      <xdr:colOff>800101</xdr:colOff>
      <xdr:row>0</xdr:row>
      <xdr:rowOff>133350</xdr:rowOff>
    </xdr:from>
    <xdr:to>
      <xdr:col>1</xdr:col>
      <xdr:colOff>742950</xdr:colOff>
      <xdr:row>4</xdr:row>
      <xdr:rowOff>161925</xdr:rowOff>
    </xdr:to>
    <xdr:pic>
      <xdr:nvPicPr>
        <xdr:cNvPr id="5" name="1 Imagen" descr="logomun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0101" y="133350"/>
          <a:ext cx="761999" cy="790575"/>
        </a:xfrm>
        <a:prstGeom prst="rect">
          <a:avLst/>
        </a:prstGeom>
      </xdr:spPr>
    </xdr:pic>
    <xdr:clientData/>
  </xdr:twoCellAnchor>
  <xdr:twoCellAnchor editAs="oneCell">
    <xdr:from>
      <xdr:col>2</xdr:col>
      <xdr:colOff>695325</xdr:colOff>
      <xdr:row>0</xdr:row>
      <xdr:rowOff>28575</xdr:rowOff>
    </xdr:from>
    <xdr:to>
      <xdr:col>2</xdr:col>
      <xdr:colOff>1644838</xdr:colOff>
      <xdr:row>4</xdr:row>
      <xdr:rowOff>133350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28575"/>
          <a:ext cx="949513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C64"/>
  <sheetViews>
    <sheetView tabSelected="1" showWhiteSpace="0" zoomScaleNormal="100" workbookViewId="0">
      <selection activeCell="E66" sqref="E66"/>
    </sheetView>
  </sheetViews>
  <sheetFormatPr baseColWidth="10" defaultRowHeight="15" x14ac:dyDescent="0.25"/>
  <cols>
    <col min="2" max="2" width="64.5703125" customWidth="1"/>
    <col min="3" max="3" width="25.7109375" style="6" customWidth="1"/>
  </cols>
  <sheetData>
    <row r="5" spans="2:3" ht="15.75" thickBot="1" x14ac:dyDescent="0.3"/>
    <row r="6" spans="2:3" ht="15.75" thickBot="1" x14ac:dyDescent="0.3">
      <c r="B6" s="3" t="s">
        <v>0</v>
      </c>
      <c r="C6" s="15" t="s">
        <v>1</v>
      </c>
    </row>
    <row r="7" spans="2:3" ht="15.75" thickBot="1" x14ac:dyDescent="0.3">
      <c r="B7" s="4" t="s">
        <v>53</v>
      </c>
      <c r="C7" s="16"/>
    </row>
    <row r="8" spans="2:3" ht="15.75" thickBot="1" x14ac:dyDescent="0.3">
      <c r="B8" s="4" t="s">
        <v>2</v>
      </c>
      <c r="C8" s="17"/>
    </row>
    <row r="9" spans="2:3" ht="15.75" thickBot="1" x14ac:dyDescent="0.3">
      <c r="B9" s="2" t="s">
        <v>3</v>
      </c>
      <c r="C9" s="7">
        <f>SUM(C10:C18)</f>
        <v>0</v>
      </c>
    </row>
    <row r="10" spans="2:3" ht="15.75" thickBot="1" x14ac:dyDescent="0.3">
      <c r="B10" s="1" t="s">
        <v>6</v>
      </c>
      <c r="C10" s="8"/>
    </row>
    <row r="11" spans="2:3" ht="15.75" thickBot="1" x14ac:dyDescent="0.3">
      <c r="B11" s="1" t="s">
        <v>7</v>
      </c>
      <c r="C11" s="8"/>
    </row>
    <row r="12" spans="2:3" ht="15.75" thickBot="1" x14ac:dyDescent="0.3">
      <c r="B12" s="1" t="s">
        <v>8</v>
      </c>
      <c r="C12" s="8"/>
    </row>
    <row r="13" spans="2:3" ht="15.75" thickBot="1" x14ac:dyDescent="0.3">
      <c r="B13" s="1" t="s">
        <v>9</v>
      </c>
      <c r="C13" s="8"/>
    </row>
    <row r="14" spans="2:3" ht="15.75" thickBot="1" x14ac:dyDescent="0.3">
      <c r="B14" s="1" t="s">
        <v>10</v>
      </c>
      <c r="C14" s="8"/>
    </row>
    <row r="15" spans="2:3" ht="15.75" thickBot="1" x14ac:dyDescent="0.3">
      <c r="B15" s="1" t="s">
        <v>11</v>
      </c>
      <c r="C15" s="8"/>
    </row>
    <row r="16" spans="2:3" ht="15.75" thickBot="1" x14ac:dyDescent="0.3">
      <c r="B16" s="1" t="s">
        <v>12</v>
      </c>
      <c r="C16" s="8"/>
    </row>
    <row r="17" spans="2:3" ht="15.75" thickBot="1" x14ac:dyDescent="0.3">
      <c r="B17" s="1" t="s">
        <v>13</v>
      </c>
      <c r="C17" s="8"/>
    </row>
    <row r="18" spans="2:3" ht="23.25" thickBot="1" x14ac:dyDescent="0.3">
      <c r="B18" s="1" t="s">
        <v>14</v>
      </c>
      <c r="C18" s="11"/>
    </row>
    <row r="19" spans="2:3" ht="15.75" thickBot="1" x14ac:dyDescent="0.3">
      <c r="B19" s="2" t="s">
        <v>4</v>
      </c>
      <c r="C19" s="12">
        <f>SUM(C20:C24)</f>
        <v>0</v>
      </c>
    </row>
    <row r="20" spans="2:3" ht="15.75" thickBot="1" x14ac:dyDescent="0.3">
      <c r="B20" s="1" t="s">
        <v>5</v>
      </c>
      <c r="C20" s="11"/>
    </row>
    <row r="21" spans="2:3" ht="15.75" thickBot="1" x14ac:dyDescent="0.3">
      <c r="B21" s="1" t="s">
        <v>15</v>
      </c>
      <c r="C21" s="11"/>
    </row>
    <row r="22" spans="2:3" ht="15.75" thickBot="1" x14ac:dyDescent="0.3">
      <c r="B22" s="1" t="s">
        <v>16</v>
      </c>
      <c r="C22" s="11"/>
    </row>
    <row r="23" spans="2:3" ht="15.75" thickBot="1" x14ac:dyDescent="0.3">
      <c r="B23" s="1" t="s">
        <v>17</v>
      </c>
      <c r="C23" s="11"/>
    </row>
    <row r="24" spans="2:3" ht="15.75" thickBot="1" x14ac:dyDescent="0.3">
      <c r="B24" s="1" t="s">
        <v>12</v>
      </c>
      <c r="C24" s="11"/>
    </row>
    <row r="25" spans="2:3" ht="15.75" thickBot="1" x14ac:dyDescent="0.3">
      <c r="C25" s="9"/>
    </row>
    <row r="26" spans="2:3" ht="15.75" thickBot="1" x14ac:dyDescent="0.3">
      <c r="B26" s="5" t="s">
        <v>18</v>
      </c>
      <c r="C26" s="13">
        <f>SUM(C27:C28)</f>
        <v>0</v>
      </c>
    </row>
    <row r="27" spans="2:3" ht="15.75" thickBot="1" x14ac:dyDescent="0.3">
      <c r="B27" s="1" t="s">
        <v>26</v>
      </c>
      <c r="C27" s="11"/>
    </row>
    <row r="28" spans="2:3" ht="23.25" thickBot="1" x14ac:dyDescent="0.3">
      <c r="B28" s="1" t="s">
        <v>28</v>
      </c>
      <c r="C28" s="11"/>
    </row>
    <row r="29" spans="2:3" ht="15.75" thickBot="1" x14ac:dyDescent="0.3">
      <c r="B29" s="2" t="s">
        <v>19</v>
      </c>
      <c r="C29" s="12">
        <f>SUM(C30:C35)</f>
        <v>1112468344</v>
      </c>
    </row>
    <row r="30" spans="2:3" ht="23.25" thickBot="1" x14ac:dyDescent="0.3">
      <c r="B30" s="1" t="s">
        <v>27</v>
      </c>
      <c r="C30" s="11"/>
    </row>
    <row r="31" spans="2:3" ht="15.75" thickBot="1" x14ac:dyDescent="0.3">
      <c r="B31" s="1" t="s">
        <v>30</v>
      </c>
      <c r="C31" s="11"/>
    </row>
    <row r="32" spans="2:3" ht="15.75" thickBot="1" x14ac:dyDescent="0.3">
      <c r="B32" s="1" t="s">
        <v>31</v>
      </c>
      <c r="C32" s="11">
        <v>1112468344</v>
      </c>
    </row>
    <row r="33" spans="2:3" ht="15.75" thickBot="1" x14ac:dyDescent="0.3">
      <c r="B33" s="1" t="s">
        <v>32</v>
      </c>
      <c r="C33" s="11"/>
    </row>
    <row r="34" spans="2:3" ht="15.75" thickBot="1" x14ac:dyDescent="0.3">
      <c r="B34" s="1" t="s">
        <v>12</v>
      </c>
      <c r="C34" s="11"/>
    </row>
    <row r="35" spans="2:3" ht="23.25" thickBot="1" x14ac:dyDescent="0.3">
      <c r="B35" s="1" t="s">
        <v>33</v>
      </c>
      <c r="C35" s="11"/>
    </row>
    <row r="36" spans="2:3" ht="15.75" thickBot="1" x14ac:dyDescent="0.3">
      <c r="B36" s="2" t="s">
        <v>20</v>
      </c>
      <c r="C36" s="12">
        <f>SUM(C37:C39)</f>
        <v>248195766.34999999</v>
      </c>
    </row>
    <row r="37" spans="2:3" ht="15.75" thickBot="1" x14ac:dyDescent="0.3">
      <c r="B37" s="1" t="s">
        <v>29</v>
      </c>
      <c r="C37" s="11">
        <v>15277912.35</v>
      </c>
    </row>
    <row r="38" spans="2:3" ht="15.75" customHeight="1" thickBot="1" x14ac:dyDescent="0.3">
      <c r="B38" s="1" t="s">
        <v>51</v>
      </c>
      <c r="C38" s="14">
        <v>232917854</v>
      </c>
    </row>
    <row r="39" spans="2:3" ht="23.25" thickBot="1" x14ac:dyDescent="0.3">
      <c r="B39" s="1" t="s">
        <v>52</v>
      </c>
      <c r="C39" s="11"/>
    </row>
    <row r="40" spans="2:3" ht="15.75" thickBot="1" x14ac:dyDescent="0.3">
      <c r="B40" s="2" t="s">
        <v>21</v>
      </c>
      <c r="C40" s="12">
        <f>SUM(C41:C43)</f>
        <v>423639154.64999998</v>
      </c>
    </row>
    <row r="41" spans="2:3" ht="15.75" thickBot="1" x14ac:dyDescent="0.3">
      <c r="B41" s="1" t="s">
        <v>34</v>
      </c>
      <c r="C41" s="11">
        <v>423639154.64999998</v>
      </c>
    </row>
    <row r="42" spans="2:3" ht="15.75" thickBot="1" x14ac:dyDescent="0.3">
      <c r="B42" s="1" t="s">
        <v>36</v>
      </c>
      <c r="C42" s="11"/>
    </row>
    <row r="43" spans="2:3" ht="23.25" thickBot="1" x14ac:dyDescent="0.3">
      <c r="B43" s="1" t="s">
        <v>37</v>
      </c>
      <c r="C43" s="11"/>
    </row>
    <row r="44" spans="2:3" ht="15.75" thickBot="1" x14ac:dyDescent="0.3">
      <c r="B44" s="2" t="s">
        <v>22</v>
      </c>
      <c r="C44" s="12">
        <f>SUM(C45:C47)</f>
        <v>0</v>
      </c>
    </row>
    <row r="45" spans="2:3" ht="15.75" thickBot="1" x14ac:dyDescent="0.3">
      <c r="B45" s="1" t="s">
        <v>35</v>
      </c>
      <c r="C45" s="11"/>
    </row>
    <row r="46" spans="2:3" ht="15.75" thickBot="1" x14ac:dyDescent="0.3">
      <c r="B46" s="1" t="s">
        <v>41</v>
      </c>
      <c r="C46" s="11"/>
    </row>
    <row r="47" spans="2:3" ht="23.25" thickBot="1" x14ac:dyDescent="0.3">
      <c r="B47" s="1" t="s">
        <v>42</v>
      </c>
      <c r="C47" s="11"/>
    </row>
    <row r="48" spans="2:3" ht="15.75" thickBot="1" x14ac:dyDescent="0.3">
      <c r="B48" s="2" t="s">
        <v>23</v>
      </c>
      <c r="C48" s="12">
        <f>SUM(C49:C51)</f>
        <v>0</v>
      </c>
    </row>
    <row r="49" spans="2:3" ht="15.75" thickBot="1" x14ac:dyDescent="0.3">
      <c r="B49" s="1" t="s">
        <v>38</v>
      </c>
      <c r="C49" s="11"/>
    </row>
    <row r="50" spans="2:3" ht="15.75" thickBot="1" x14ac:dyDescent="0.3">
      <c r="B50" s="1" t="s">
        <v>43</v>
      </c>
      <c r="C50" s="11"/>
    </row>
    <row r="51" spans="2:3" ht="15.75" thickBot="1" x14ac:dyDescent="0.3">
      <c r="B51" s="1" t="s">
        <v>44</v>
      </c>
      <c r="C51" s="11"/>
    </row>
    <row r="52" spans="2:3" ht="15.75" thickBot="1" x14ac:dyDescent="0.3">
      <c r="B52" s="2" t="s">
        <v>24</v>
      </c>
      <c r="C52" s="12">
        <f>SUM(C53:C58)</f>
        <v>34568177.689999998</v>
      </c>
    </row>
    <row r="53" spans="2:3" ht="15.75" thickBot="1" x14ac:dyDescent="0.3">
      <c r="B53" s="1" t="s">
        <v>39</v>
      </c>
      <c r="C53" s="11"/>
    </row>
    <row r="54" spans="2:3" ht="15.75" thickBot="1" x14ac:dyDescent="0.3">
      <c r="B54" s="1" t="s">
        <v>45</v>
      </c>
      <c r="C54" s="11"/>
    </row>
    <row r="55" spans="2:3" ht="15.75" thickBot="1" x14ac:dyDescent="0.3">
      <c r="B55" s="1" t="s">
        <v>46</v>
      </c>
      <c r="C55" s="11">
        <v>34568177.689999998</v>
      </c>
    </row>
    <row r="56" spans="2:3" ht="15.75" thickBot="1" x14ac:dyDescent="0.3">
      <c r="B56" s="1" t="s">
        <v>47</v>
      </c>
      <c r="C56" s="11"/>
    </row>
    <row r="57" spans="2:3" ht="15.75" thickBot="1" x14ac:dyDescent="0.3">
      <c r="B57" s="1" t="s">
        <v>48</v>
      </c>
      <c r="C57" s="11"/>
    </row>
    <row r="58" spans="2:3" ht="15.75" thickBot="1" x14ac:dyDescent="0.3">
      <c r="B58" s="1" t="s">
        <v>49</v>
      </c>
      <c r="C58" s="11"/>
    </row>
    <row r="59" spans="2:3" ht="15.75" thickBot="1" x14ac:dyDescent="0.3">
      <c r="B59" s="2" t="s">
        <v>25</v>
      </c>
      <c r="C59" s="12">
        <f>SUM(C60:C61)</f>
        <v>134926467</v>
      </c>
    </row>
    <row r="60" spans="2:3" ht="15.75" thickBot="1" x14ac:dyDescent="0.3">
      <c r="B60" s="1" t="s">
        <v>40</v>
      </c>
      <c r="C60" s="11">
        <f>134926467</f>
        <v>134926467</v>
      </c>
    </row>
    <row r="61" spans="2:3" ht="15.75" thickBot="1" x14ac:dyDescent="0.3">
      <c r="B61" s="1" t="s">
        <v>50</v>
      </c>
      <c r="C61" s="11"/>
    </row>
    <row r="64" spans="2:3" x14ac:dyDescent="0.25">
      <c r="C64" s="10"/>
    </row>
  </sheetData>
  <mergeCells count="1">
    <mergeCell ref="C6:C8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Pepe</dc:creator>
  <cp:lastModifiedBy>Pepe</cp:lastModifiedBy>
  <cp:lastPrinted>2019-05-13T21:56:38Z</cp:lastPrinted>
  <dcterms:created xsi:type="dcterms:W3CDTF">2018-04-18T15:53:19Z</dcterms:created>
  <dcterms:modified xsi:type="dcterms:W3CDTF">2019-05-20T20:19:17Z</dcterms:modified>
</cp:coreProperties>
</file>