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Normatividad\12 DIC 2016\"/>
    </mc:Choice>
  </mc:AlternateContent>
  <bookViews>
    <workbookView xWindow="0" yWindow="0" windowWidth="19200" windowHeight="1159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H17" i="1"/>
  <c r="G17" i="1"/>
  <c r="F17" i="1"/>
  <c r="E17" i="1"/>
  <c r="D17" i="1"/>
  <c r="I6" i="1"/>
  <c r="I28" i="1" s="1"/>
  <c r="H6" i="1"/>
  <c r="H28" i="1" s="1"/>
  <c r="G6" i="1"/>
  <c r="G28" i="1" s="1"/>
  <c r="F6" i="1"/>
  <c r="F28" i="1" s="1"/>
  <c r="E6" i="1"/>
  <c r="E28" i="1" s="1"/>
  <c r="D6" i="1"/>
  <c r="D28" i="1" s="1"/>
</calcChain>
</file>

<file path=xl/sharedStrings.xml><?xml version="1.0" encoding="utf-8"?>
<sst xmlns="http://schemas.openxmlformats.org/spreadsheetml/2006/main" count="43" uniqueCount="35">
  <si>
    <t>Formato 7 d) Resultados de Egresos - LDF</t>
  </si>
  <si>
    <t>Instituto de la Función Registral del Estado de México</t>
  </si>
  <si>
    <t>Resultados de Egresos - LDF</t>
  </si>
  <si>
    <t>(MILES DE PESOS)</t>
  </si>
  <si>
    <t>Concepto (b)</t>
  </si>
  <si>
    <r>
      <t xml:space="preserve">Año 5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</si>
  <si>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 xml:space="preserve">Año 4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</si>
  <si>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 xml:space="preserve">Año 3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</si>
  <si>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 xml:space="preserve">Año 2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</si>
  <si>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 xml:space="preserve">Año 1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</si>
  <si>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 xml:space="preserve">Año del Ejercicio Vigente </t>
    </r>
    <r>
      <rPr>
        <b/>
        <vertAlign val="superscript"/>
        <sz val="6"/>
        <color theme="1"/>
        <rFont val="Arial"/>
        <family val="2"/>
      </rPr>
      <t xml:space="preserve">2 </t>
    </r>
    <r>
      <rPr>
        <b/>
        <sz val="6"/>
        <color theme="1"/>
        <rFont val="Arial"/>
        <family val="2"/>
      </rPr>
      <t>(d)</t>
    </r>
  </si>
  <si>
    <r>
      <t>1.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Gasto No Etiquetado</t>
    </r>
    <r>
      <rPr>
        <sz val="6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(1=A+B+C+D+E+F+G+H+I)</t>
    </r>
  </si>
  <si>
    <r>
      <t>A.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Servicios Personales</t>
    </r>
  </si>
  <si>
    <r>
      <t>B.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Materiales y Suministros</t>
    </r>
  </si>
  <si>
    <r>
      <t>C.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Servicios Generales</t>
    </r>
  </si>
  <si>
    <r>
      <t>D.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Transferencias, Asignaciones, Subsidios y Otras Ayudas</t>
    </r>
  </si>
  <si>
    <r>
      <t>E.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Bienes Muebles, Inmuebles e Intangibles</t>
    </r>
  </si>
  <si>
    <r>
      <t>F.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Inversión Pública</t>
    </r>
  </si>
  <si>
    <r>
      <t>G.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Inversiones Financieras y Otras Provisiones</t>
    </r>
  </si>
  <si>
    <r>
      <t>H.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 xml:space="preserve">Participaciones y Aportaciones </t>
    </r>
  </si>
  <si>
    <r>
      <t>I.</t>
    </r>
    <r>
      <rPr>
        <sz val="7"/>
        <color theme="1"/>
        <rFont val="Arial"/>
        <family val="2"/>
      </rPr>
      <t xml:space="preserve">     </t>
    </r>
    <r>
      <rPr>
        <sz val="6"/>
        <color theme="1"/>
        <rFont val="Arial"/>
        <family val="2"/>
      </rPr>
      <t>Deuda Pública</t>
    </r>
  </si>
  <si>
    <r>
      <t>2.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Gasto Etiquetado (2=A+B+C+D+E+F+G+H+I)</t>
    </r>
  </si>
  <si>
    <r>
      <t>H.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Participaciones y Aportaciones</t>
    </r>
  </si>
  <si>
    <r>
      <t>3.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Total del Resultado de Egresos (3=1+2)</t>
    </r>
  </si>
  <si>
    <r>
      <t>1</t>
    </r>
    <r>
      <rPr>
        <sz val="9"/>
        <color theme="1"/>
        <rFont val="Arial"/>
        <family val="2"/>
      </rPr>
      <t xml:space="preserve">. </t>
    </r>
    <r>
      <rPr>
        <sz val="7"/>
        <color theme="1"/>
        <rFont val="Arial"/>
        <family val="2"/>
      </rPr>
      <t>Los importes corresponden a los egresos totales devengados.</t>
    </r>
  </si>
  <si>
    <r>
      <t>2</t>
    </r>
    <r>
      <rPr>
        <sz val="9"/>
        <color theme="1"/>
        <rFont val="Arial"/>
        <family val="2"/>
      </rPr>
      <t xml:space="preserve">. </t>
    </r>
    <r>
      <rPr>
        <sz val="7"/>
        <color theme="1"/>
        <rFont val="Arial"/>
        <family val="2"/>
      </rPr>
      <t xml:space="preserve">Los importes corresponden a los egresos devengados al cierre trimestral más reciente disponible y estimados para el resto del ejercicio. </t>
    </r>
  </si>
  <si>
    <t>___________________________________________</t>
  </si>
  <si>
    <t>______________________________________</t>
  </si>
  <si>
    <t>________________________________________</t>
  </si>
  <si>
    <t>Lic. Antonio Hernández Tenorio</t>
  </si>
  <si>
    <t>L.A.E. Patricia Herrera Vallejo</t>
  </si>
  <si>
    <t>M. en D. Tania Lorena Lugo Paz</t>
  </si>
  <si>
    <t>Subdirector de Finanzas</t>
  </si>
  <si>
    <t>Directora de Administración y Finanzas</t>
  </si>
  <si>
    <t>Directora General del IFREM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</si>
</sst>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b/>
      <sz val="7"/>
      <color theme="1"/>
      <name val="Arial"/>
      <family val="2"/>
    </font>
    <font>
      <sz val="6"/>
      <color theme="1"/>
      <name val="Arial"/>
      <family val="2"/>
    </font>
    <font>
      <sz val="7"/>
      <color theme="1"/>
      <name val="Arial"/>
      <family val="2"/>
    </font>
    <font>
      <vertAlign val="superscript"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64" fontId="4" fillId="0" borderId="10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7" fillId="0" borderId="5" xfId="0" applyFont="1" applyBorder="1" applyAlignment="1">
      <alignment horizontal="justify" vertical="center"/>
    </xf>
    <xf numFmtId="164" fontId="7" fillId="0" borderId="11" xfId="0" applyNumberFormat="1" applyFont="1" applyBorder="1" applyAlignment="1" applyProtection="1">
      <alignment vertical="center"/>
      <protection locked="0"/>
    </xf>
    <xf numFmtId="0" fontId="7" fillId="0" borderId="4" xfId="0" applyFont="1" applyBorder="1" applyAlignment="1">
      <alignment horizontal="justify" vertical="center"/>
    </xf>
    <xf numFmtId="164" fontId="7" fillId="0" borderId="11" xfId="0" applyNumberFormat="1" applyFont="1" applyBorder="1" applyAlignment="1">
      <alignment vertical="center"/>
    </xf>
    <xf numFmtId="164" fontId="4" fillId="0" borderId="11" xfId="0" applyNumberFormat="1" applyFont="1" applyBorder="1" applyAlignment="1">
      <alignment vertical="center"/>
    </xf>
    <xf numFmtId="0" fontId="7" fillId="0" borderId="6" xfId="0" applyFont="1" applyBorder="1" applyAlignment="1">
      <alignment horizontal="justify" vertical="center"/>
    </xf>
    <xf numFmtId="0" fontId="7" fillId="0" borderId="8" xfId="0" applyFont="1" applyBorder="1" applyAlignment="1">
      <alignment horizontal="justify" vertical="center"/>
    </xf>
    <xf numFmtId="164" fontId="7" fillId="0" borderId="12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4" fillId="0" borderId="0" xfId="0" applyFont="1" applyBorder="1" applyAlignment="1">
      <alignment horizontal="justify" vertical="center"/>
    </xf>
    <xf numFmtId="0" fontId="4" fillId="0" borderId="0" xfId="0" applyFont="1" applyBorder="1" applyAlignment="1">
      <alignment horizontal="justify" vertical="center" wrapText="1"/>
    </xf>
    <xf numFmtId="164" fontId="4" fillId="0" borderId="0" xfId="0" applyNumberFormat="1" applyFont="1" applyBorder="1" applyAlignment="1">
      <alignment horizontal="right" vertical="center"/>
    </xf>
    <xf numFmtId="164" fontId="7" fillId="0" borderId="0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19051</xdr:rowOff>
    </xdr:from>
    <xdr:to>
      <xdr:col>2</xdr:col>
      <xdr:colOff>542925</xdr:colOff>
      <xdr:row>3</xdr:row>
      <xdr:rowOff>181001</xdr:rowOff>
    </xdr:to>
    <xdr:pic>
      <xdr:nvPicPr>
        <xdr:cNvPr id="2" name="Picture 1" descr="G escudo v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219076"/>
          <a:ext cx="704850" cy="5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590550</xdr:colOff>
      <xdr:row>1</xdr:row>
      <xdr:rowOff>9525</xdr:rowOff>
    </xdr:from>
    <xdr:to>
      <xdr:col>7</xdr:col>
      <xdr:colOff>590550</xdr:colOff>
      <xdr:row>3</xdr:row>
      <xdr:rowOff>171450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391400" y="209550"/>
          <a:ext cx="1093971" cy="542925"/>
        </a:xfrm>
        <a:prstGeom prst="rect">
          <a:avLst/>
        </a:prstGeom>
      </xdr:spPr>
    </xdr:pic>
    <xdr:clientData/>
  </xdr:twoCellAnchor>
  <xdr:twoCellAnchor editAs="oneCell">
    <xdr:from>
      <xdr:col>7</xdr:col>
      <xdr:colOff>590550</xdr:colOff>
      <xdr:row>1</xdr:row>
      <xdr:rowOff>9525</xdr:rowOff>
    </xdr:from>
    <xdr:to>
      <xdr:col>8</xdr:col>
      <xdr:colOff>836796</xdr:colOff>
      <xdr:row>3</xdr:row>
      <xdr:rowOff>171450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391400" y="209550"/>
          <a:ext cx="1093971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abSelected="1" view="pageBreakPreview" zoomScaleNormal="100" zoomScaleSheetLayoutView="100" workbookViewId="0">
      <selection activeCell="E5" sqref="E5"/>
    </sheetView>
  </sheetViews>
  <sheetFormatPr baseColWidth="10" defaultColWidth="0" defaultRowHeight="15" customHeight="1" zeroHeight="1" x14ac:dyDescent="0.25"/>
  <cols>
    <col min="1" max="2" width="2.7109375" style="1" customWidth="1"/>
    <col min="3" max="3" width="45.7109375" style="1" customWidth="1"/>
    <col min="4" max="9" width="12.7109375" style="1" customWidth="1"/>
    <col min="10" max="10" width="2.7109375" style="1" customWidth="1"/>
    <col min="11" max="16384" width="11.42578125" hidden="1"/>
  </cols>
  <sheetData>
    <row r="1" spans="2:9" ht="15.75" x14ac:dyDescent="0.25">
      <c r="B1" s="2" t="s">
        <v>0</v>
      </c>
      <c r="C1" s="3"/>
      <c r="D1" s="3"/>
    </row>
    <row r="2" spans="2:9" x14ac:dyDescent="0.25">
      <c r="B2" s="34" t="s">
        <v>1</v>
      </c>
      <c r="C2" s="35"/>
      <c r="D2" s="35"/>
      <c r="E2" s="35"/>
      <c r="F2" s="35"/>
      <c r="G2" s="35"/>
      <c r="H2" s="35"/>
      <c r="I2" s="36"/>
    </row>
    <row r="3" spans="2:9" x14ac:dyDescent="0.25">
      <c r="B3" s="37" t="s">
        <v>2</v>
      </c>
      <c r="C3" s="38"/>
      <c r="D3" s="38"/>
      <c r="E3" s="38"/>
      <c r="F3" s="38"/>
      <c r="G3" s="38"/>
      <c r="H3" s="38"/>
      <c r="I3" s="39"/>
    </row>
    <row r="4" spans="2:9" x14ac:dyDescent="0.25">
      <c r="B4" s="40" t="s">
        <v>3</v>
      </c>
      <c r="C4" s="41"/>
      <c r="D4" s="41"/>
      <c r="E4" s="41"/>
      <c r="F4" s="41"/>
      <c r="G4" s="41"/>
      <c r="H4" s="41"/>
      <c r="I4" s="42"/>
    </row>
    <row r="5" spans="2:9" ht="17.25" x14ac:dyDescent="0.25">
      <c r="B5" s="43" t="s">
        <v>4</v>
      </c>
      <c r="C5" s="43"/>
      <c r="D5" s="44" t="s">
        <v>5</v>
      </c>
      <c r="E5" s="44" t="s">
        <v>6</v>
      </c>
      <c r="F5" s="44" t="s">
        <v>7</v>
      </c>
      <c r="G5" s="44" t="s">
        <v>8</v>
      </c>
      <c r="H5" s="44" t="s">
        <v>9</v>
      </c>
      <c r="I5" s="45" t="s">
        <v>10</v>
      </c>
    </row>
    <row r="6" spans="2:9" ht="15" customHeight="1" x14ac:dyDescent="0.25">
      <c r="B6" s="32" t="s">
        <v>11</v>
      </c>
      <c r="C6" s="33"/>
      <c r="D6" s="4">
        <f>SUM(D7:D15)</f>
        <v>793785.39999999991</v>
      </c>
      <c r="E6" s="4">
        <f>SUM(E7:E15)</f>
        <v>878870.8</v>
      </c>
      <c r="F6" s="4">
        <f t="shared" ref="F6:I6" si="0">SUM(F7:F15)</f>
        <v>914072.9</v>
      </c>
      <c r="G6" s="4">
        <f t="shared" si="0"/>
        <v>1260577.72</v>
      </c>
      <c r="H6" s="4">
        <f t="shared" si="0"/>
        <v>1429916.4</v>
      </c>
      <c r="I6" s="4">
        <f t="shared" si="0"/>
        <v>1472813.9</v>
      </c>
    </row>
    <row r="7" spans="2:9" x14ac:dyDescent="0.25">
      <c r="B7" s="5"/>
      <c r="C7" s="6" t="s">
        <v>12</v>
      </c>
      <c r="D7" s="7">
        <v>107531.1</v>
      </c>
      <c r="E7" s="7">
        <v>121419.5</v>
      </c>
      <c r="F7" s="7">
        <v>121912.3</v>
      </c>
      <c r="G7" s="7">
        <v>122668.12</v>
      </c>
      <c r="H7" s="7">
        <v>158108.6</v>
      </c>
      <c r="I7" s="7">
        <v>162851.9</v>
      </c>
    </row>
    <row r="8" spans="2:9" x14ac:dyDescent="0.25">
      <c r="B8" s="5"/>
      <c r="C8" s="6" t="s">
        <v>13</v>
      </c>
      <c r="D8" s="7">
        <v>3129.7</v>
      </c>
      <c r="E8" s="7">
        <v>4453.1000000000004</v>
      </c>
      <c r="F8" s="7">
        <v>6694.8</v>
      </c>
      <c r="G8" s="7">
        <v>6557.3</v>
      </c>
      <c r="H8" s="7">
        <v>6792.6</v>
      </c>
      <c r="I8" s="7">
        <v>6996.4</v>
      </c>
    </row>
    <row r="9" spans="2:9" x14ac:dyDescent="0.25">
      <c r="B9" s="5"/>
      <c r="C9" s="6" t="s">
        <v>14</v>
      </c>
      <c r="D9" s="7">
        <v>65268.5</v>
      </c>
      <c r="E9" s="7">
        <v>71387.899999999994</v>
      </c>
      <c r="F9" s="7">
        <v>33162</v>
      </c>
      <c r="G9" s="7">
        <v>32480.799999999999</v>
      </c>
      <c r="H9" s="7">
        <v>33646.6</v>
      </c>
      <c r="I9" s="7">
        <v>34656</v>
      </c>
    </row>
    <row r="10" spans="2:9" x14ac:dyDescent="0.25">
      <c r="B10" s="5"/>
      <c r="C10" s="6" t="s">
        <v>15</v>
      </c>
      <c r="D10" s="7">
        <v>617856.1</v>
      </c>
      <c r="E10" s="7">
        <v>681610.3</v>
      </c>
      <c r="F10" s="7">
        <v>752303.8</v>
      </c>
      <c r="G10" s="7">
        <v>798871.5</v>
      </c>
      <c r="H10" s="7">
        <v>831368.6</v>
      </c>
      <c r="I10" s="7">
        <v>856309.6</v>
      </c>
    </row>
    <row r="11" spans="2:9" x14ac:dyDescent="0.25">
      <c r="B11" s="5"/>
      <c r="C11" s="6" t="s">
        <v>16</v>
      </c>
      <c r="D11" s="7"/>
      <c r="E11" s="7"/>
      <c r="F11" s="7"/>
      <c r="G11" s="7"/>
      <c r="H11" s="7"/>
      <c r="I11" s="7"/>
    </row>
    <row r="12" spans="2:9" x14ac:dyDescent="0.25">
      <c r="B12" s="5"/>
      <c r="C12" s="6" t="s">
        <v>17</v>
      </c>
      <c r="D12" s="7"/>
      <c r="E12" s="7"/>
      <c r="F12" s="7"/>
      <c r="G12" s="7"/>
      <c r="H12" s="7"/>
      <c r="I12" s="7"/>
    </row>
    <row r="13" spans="2:9" x14ac:dyDescent="0.25">
      <c r="B13" s="5"/>
      <c r="C13" s="6" t="s">
        <v>18</v>
      </c>
      <c r="D13" s="7"/>
      <c r="E13" s="7"/>
      <c r="F13" s="7"/>
      <c r="G13" s="7"/>
      <c r="H13" s="7"/>
      <c r="I13" s="7"/>
    </row>
    <row r="14" spans="2:9" x14ac:dyDescent="0.25">
      <c r="B14" s="5"/>
      <c r="C14" s="6" t="s">
        <v>19</v>
      </c>
      <c r="D14" s="7"/>
      <c r="E14" s="7"/>
      <c r="F14" s="7"/>
      <c r="G14" s="7"/>
      <c r="H14" s="7"/>
      <c r="I14" s="7"/>
    </row>
    <row r="15" spans="2:9" ht="15" customHeight="1" x14ac:dyDescent="0.25">
      <c r="B15" s="5"/>
      <c r="C15" s="6" t="s">
        <v>20</v>
      </c>
      <c r="D15" s="7"/>
      <c r="E15" s="7"/>
      <c r="F15" s="7"/>
      <c r="G15" s="7">
        <v>300000</v>
      </c>
      <c r="H15" s="7">
        <v>400000</v>
      </c>
      <c r="I15" s="7">
        <v>412000</v>
      </c>
    </row>
    <row r="16" spans="2:9" ht="15" customHeight="1" x14ac:dyDescent="0.25">
      <c r="B16" s="8"/>
      <c r="C16" s="6"/>
      <c r="D16" s="9"/>
      <c r="E16" s="9"/>
      <c r="F16" s="9"/>
      <c r="G16" s="7"/>
      <c r="H16" s="7"/>
      <c r="I16" s="7"/>
    </row>
    <row r="17" spans="2:9" ht="15" customHeight="1" x14ac:dyDescent="0.25">
      <c r="B17" s="27" t="s">
        <v>21</v>
      </c>
      <c r="C17" s="28"/>
      <c r="D17" s="10">
        <f>SUM(D18:D26)</f>
        <v>0</v>
      </c>
      <c r="E17" s="10">
        <f t="shared" ref="E17:I17" si="1">SUM(E18:E26)</f>
        <v>0</v>
      </c>
      <c r="F17" s="10">
        <f t="shared" si="1"/>
        <v>0</v>
      </c>
      <c r="G17" s="10">
        <f t="shared" si="1"/>
        <v>0</v>
      </c>
      <c r="H17" s="10">
        <f t="shared" si="1"/>
        <v>0</v>
      </c>
      <c r="I17" s="10">
        <f t="shared" si="1"/>
        <v>0</v>
      </c>
    </row>
    <row r="18" spans="2:9" x14ac:dyDescent="0.25">
      <c r="B18" s="5"/>
      <c r="C18" s="6" t="s">
        <v>12</v>
      </c>
      <c r="D18" s="7"/>
      <c r="E18" s="7"/>
      <c r="F18" s="7"/>
      <c r="G18" s="7"/>
      <c r="H18" s="7"/>
      <c r="I18" s="7"/>
    </row>
    <row r="19" spans="2:9" x14ac:dyDescent="0.25">
      <c r="B19" s="5"/>
      <c r="C19" s="6" t="s">
        <v>13</v>
      </c>
      <c r="D19" s="7"/>
      <c r="E19" s="7"/>
      <c r="F19" s="7"/>
      <c r="G19" s="7"/>
      <c r="H19" s="7"/>
      <c r="I19" s="7"/>
    </row>
    <row r="20" spans="2:9" x14ac:dyDescent="0.25">
      <c r="B20" s="5"/>
      <c r="C20" s="6" t="s">
        <v>14</v>
      </c>
      <c r="D20" s="7"/>
      <c r="E20" s="7"/>
      <c r="F20" s="7"/>
      <c r="G20" s="7"/>
      <c r="H20" s="7"/>
      <c r="I20" s="7"/>
    </row>
    <row r="21" spans="2:9" x14ac:dyDescent="0.25">
      <c r="B21" s="5"/>
      <c r="C21" s="6" t="s">
        <v>15</v>
      </c>
      <c r="D21" s="7"/>
      <c r="E21" s="7"/>
      <c r="F21" s="7"/>
      <c r="G21" s="7"/>
      <c r="H21" s="7"/>
      <c r="I21" s="7"/>
    </row>
    <row r="22" spans="2:9" x14ac:dyDescent="0.25">
      <c r="B22" s="5"/>
      <c r="C22" s="6" t="s">
        <v>16</v>
      </c>
      <c r="D22" s="7"/>
      <c r="E22" s="7"/>
      <c r="F22" s="7"/>
      <c r="G22" s="7"/>
      <c r="H22" s="7"/>
      <c r="I22" s="7"/>
    </row>
    <row r="23" spans="2:9" x14ac:dyDescent="0.25">
      <c r="B23" s="5"/>
      <c r="C23" s="6" t="s">
        <v>17</v>
      </c>
      <c r="D23" s="7"/>
      <c r="E23" s="7"/>
      <c r="F23" s="7"/>
      <c r="G23" s="7"/>
      <c r="H23" s="7"/>
      <c r="I23" s="7"/>
    </row>
    <row r="24" spans="2:9" x14ac:dyDescent="0.25">
      <c r="B24" s="5"/>
      <c r="C24" s="6" t="s">
        <v>18</v>
      </c>
      <c r="D24" s="7"/>
      <c r="E24" s="7"/>
      <c r="F24" s="7"/>
      <c r="G24" s="7"/>
      <c r="H24" s="7"/>
      <c r="I24" s="7"/>
    </row>
    <row r="25" spans="2:9" x14ac:dyDescent="0.25">
      <c r="B25" s="5"/>
      <c r="C25" s="6" t="s">
        <v>22</v>
      </c>
      <c r="D25" s="7"/>
      <c r="E25" s="7"/>
      <c r="F25" s="7"/>
      <c r="G25" s="7"/>
      <c r="H25" s="7"/>
      <c r="I25" s="7"/>
    </row>
    <row r="26" spans="2:9" ht="15" customHeight="1" x14ac:dyDescent="0.25">
      <c r="B26" s="5"/>
      <c r="C26" s="6" t="s">
        <v>20</v>
      </c>
      <c r="D26" s="7"/>
      <c r="E26" s="7"/>
      <c r="F26" s="7"/>
      <c r="G26" s="7"/>
      <c r="H26" s="7"/>
      <c r="I26" s="7"/>
    </row>
    <row r="27" spans="2:9" ht="15" customHeight="1" x14ac:dyDescent="0.25">
      <c r="B27" s="8"/>
      <c r="C27" s="6"/>
      <c r="D27" s="9"/>
      <c r="E27" s="9"/>
      <c r="F27" s="9"/>
      <c r="G27" s="9"/>
      <c r="H27" s="9"/>
      <c r="I27" s="9"/>
    </row>
    <row r="28" spans="2:9" ht="15" customHeight="1" x14ac:dyDescent="0.25">
      <c r="B28" s="27" t="s">
        <v>23</v>
      </c>
      <c r="C28" s="28"/>
      <c r="D28" s="10">
        <f>D6+D17</f>
        <v>793785.39999999991</v>
      </c>
      <c r="E28" s="10">
        <f t="shared" ref="E28:I28" si="2">E6+E17</f>
        <v>878870.8</v>
      </c>
      <c r="F28" s="10">
        <f t="shared" si="2"/>
        <v>914072.9</v>
      </c>
      <c r="G28" s="10">
        <f t="shared" si="2"/>
        <v>1260577.72</v>
      </c>
      <c r="H28" s="10">
        <f t="shared" si="2"/>
        <v>1429916.4</v>
      </c>
      <c r="I28" s="10">
        <f t="shared" si="2"/>
        <v>1472813.9</v>
      </c>
    </row>
    <row r="29" spans="2:9" x14ac:dyDescent="0.25">
      <c r="B29" s="11"/>
      <c r="C29" s="12"/>
      <c r="D29" s="13"/>
      <c r="E29" s="13"/>
      <c r="F29" s="13"/>
      <c r="G29" s="13"/>
      <c r="H29" s="13"/>
      <c r="I29" s="13"/>
    </row>
    <row r="30" spans="2:9" x14ac:dyDescent="0.25">
      <c r="B30" s="14"/>
      <c r="C30" s="14"/>
      <c r="D30" s="14"/>
      <c r="E30" s="14"/>
      <c r="F30" s="14"/>
      <c r="G30" s="14"/>
      <c r="H30" s="14"/>
      <c r="I30" s="14"/>
    </row>
    <row r="31" spans="2:9" x14ac:dyDescent="0.25">
      <c r="B31" s="29" t="s">
        <v>24</v>
      </c>
      <c r="C31" s="29"/>
      <c r="D31" s="29"/>
      <c r="E31" s="29"/>
      <c r="F31" s="29"/>
      <c r="G31" s="29"/>
      <c r="H31" s="29"/>
      <c r="I31" s="29"/>
    </row>
    <row r="32" spans="2:9" x14ac:dyDescent="0.25">
      <c r="B32" s="29" t="s">
        <v>25</v>
      </c>
      <c r="C32" s="29"/>
      <c r="D32" s="29"/>
      <c r="E32" s="29"/>
      <c r="F32" s="29"/>
      <c r="G32" s="29"/>
      <c r="H32" s="29"/>
      <c r="I32" s="29"/>
    </row>
    <row r="33" spans="1:9" x14ac:dyDescent="0.25">
      <c r="B33" s="15"/>
      <c r="C33" s="15"/>
      <c r="D33" s="15"/>
      <c r="E33" s="15"/>
      <c r="F33" s="15"/>
      <c r="G33" s="15"/>
      <c r="H33" s="15"/>
      <c r="I33" s="15"/>
    </row>
    <row r="34" spans="1:9" x14ac:dyDescent="0.25">
      <c r="A34" s="16"/>
      <c r="B34" s="16"/>
      <c r="C34" s="17"/>
      <c r="D34" s="18"/>
      <c r="E34" s="18"/>
      <c r="F34" s="18"/>
      <c r="G34" s="18"/>
      <c r="H34" s="18"/>
      <c r="I34" s="19"/>
    </row>
    <row r="35" spans="1:9" x14ac:dyDescent="0.25">
      <c r="A35" s="16"/>
      <c r="B35" s="16"/>
      <c r="C35" s="20"/>
      <c r="D35" s="21"/>
      <c r="E35" s="21"/>
      <c r="F35" s="21"/>
      <c r="G35" s="30"/>
      <c r="H35" s="30"/>
      <c r="I35" s="30"/>
    </row>
    <row r="36" spans="1:9" x14ac:dyDescent="0.25">
      <c r="A36" s="16"/>
      <c r="B36" s="16"/>
      <c r="C36" s="20"/>
      <c r="D36" s="21"/>
      <c r="E36" s="21"/>
      <c r="F36" s="21"/>
      <c r="G36" s="21"/>
      <c r="H36" s="21"/>
      <c r="I36" s="21"/>
    </row>
    <row r="37" spans="1:9" x14ac:dyDescent="0.25">
      <c r="A37" s="16"/>
      <c r="B37" s="16"/>
      <c r="C37" s="20"/>
      <c r="D37" s="21"/>
      <c r="E37" s="21"/>
      <c r="F37" s="21"/>
      <c r="G37" s="21"/>
      <c r="H37" s="21"/>
      <c r="I37" s="21"/>
    </row>
    <row r="38" spans="1:9" x14ac:dyDescent="0.25">
      <c r="A38" s="16"/>
      <c r="B38" s="16"/>
      <c r="C38" s="20"/>
      <c r="D38" s="21"/>
      <c r="E38" s="21"/>
      <c r="F38" s="21"/>
      <c r="G38" s="21"/>
      <c r="H38" s="21"/>
      <c r="I38" s="21"/>
    </row>
    <row r="39" spans="1:9" x14ac:dyDescent="0.25">
      <c r="A39" s="16"/>
      <c r="B39" s="16"/>
      <c r="C39" s="22" t="s">
        <v>26</v>
      </c>
      <c r="D39" s="31" t="s">
        <v>27</v>
      </c>
      <c r="E39" s="31"/>
      <c r="G39" s="31" t="s">
        <v>28</v>
      </c>
      <c r="H39" s="31"/>
      <c r="I39" s="31"/>
    </row>
    <row r="40" spans="1:9" x14ac:dyDescent="0.25">
      <c r="A40" s="16"/>
      <c r="B40" s="16"/>
      <c r="C40" s="23" t="s">
        <v>29</v>
      </c>
      <c r="D40" s="24" t="s">
        <v>30</v>
      </c>
      <c r="E40" s="24"/>
      <c r="G40" s="24" t="s">
        <v>31</v>
      </c>
      <c r="H40" s="24"/>
      <c r="I40" s="24"/>
    </row>
    <row r="41" spans="1:9" x14ac:dyDescent="0.25">
      <c r="A41" s="16"/>
      <c r="B41" s="16"/>
      <c r="C41" s="22" t="s">
        <v>32</v>
      </c>
      <c r="D41" s="25" t="s">
        <v>33</v>
      </c>
      <c r="E41" s="25"/>
      <c r="G41" s="26" t="s">
        <v>34</v>
      </c>
      <c r="H41" s="26"/>
      <c r="I41" s="26"/>
    </row>
    <row r="42" spans="1:9" x14ac:dyDescent="0.25">
      <c r="A42" s="16"/>
      <c r="B42" s="16"/>
      <c r="C42" s="17"/>
      <c r="D42" s="18"/>
      <c r="E42" s="18"/>
      <c r="F42" s="18"/>
      <c r="G42" s="18"/>
      <c r="H42" s="18"/>
      <c r="I42" s="19"/>
    </row>
  </sheetData>
  <mergeCells count="16">
    <mergeCell ref="B17:C17"/>
    <mergeCell ref="B2:I2"/>
    <mergeCell ref="B3:I3"/>
    <mergeCell ref="B4:I4"/>
    <mergeCell ref="B5:C5"/>
    <mergeCell ref="B6:C6"/>
    <mergeCell ref="D40:E40"/>
    <mergeCell ref="G40:I40"/>
    <mergeCell ref="D41:E41"/>
    <mergeCell ref="G41:I41"/>
    <mergeCell ref="B28:C28"/>
    <mergeCell ref="B31:I31"/>
    <mergeCell ref="B32:I32"/>
    <mergeCell ref="G35:I35"/>
    <mergeCell ref="D39:E39"/>
    <mergeCell ref="G39:I39"/>
  </mergeCells>
  <pageMargins left="0.7" right="0.7" top="0.75" bottom="0.75" header="0.3" footer="0.3"/>
  <pageSetup scale="71" orientation="portrait" verticalDpi="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Us</cp:lastModifiedBy>
  <dcterms:created xsi:type="dcterms:W3CDTF">2017-04-26T19:40:15Z</dcterms:created>
  <dcterms:modified xsi:type="dcterms:W3CDTF">2017-04-26T22:10:59Z</dcterms:modified>
</cp:coreProperties>
</file>