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 3\Desktop\IRIS\OSFEM 2016\00 NORMATIVIDAD\MARZO\"/>
    </mc:Choice>
  </mc:AlternateContent>
  <bookViews>
    <workbookView xWindow="0" yWindow="0" windowWidth="28800" windowHeight="12435"/>
  </bookViews>
  <sheets>
    <sheet name="ESF" sheetId="1" r:id="rId1"/>
  </sheets>
  <externalReferences>
    <externalReference r:id="rId2"/>
    <externalReference r:id="rId3"/>
    <externalReference r:id="rId4"/>
  </externalReferences>
  <definedNames>
    <definedName name="\a">#REF!</definedName>
    <definedName name="A_impresión_IM">'[1]Crese-05'!$B$1:$N$14</definedName>
    <definedName name="_xlnm.Print_Area" localSheetId="0">ESF!$A$1:$J$77</definedName>
    <definedName name="b">#REF!</definedName>
    <definedName name="COMPARATIVO">#REF!</definedName>
    <definedName name="LLL">'[2]DCCOA-5A'!$B$1:$N$12</definedName>
    <definedName name="PERIODO">#REF!</definedName>
    <definedName name="res">'[3]EDO POS FINAN'!$B$2:$S$45</definedName>
  </definedNames>
  <calcPr calcId="152511"/>
</workbook>
</file>

<file path=xl/calcChain.xml><?xml version="1.0" encoding="utf-8"?>
<calcChain xmlns="http://schemas.openxmlformats.org/spreadsheetml/2006/main">
  <c r="I61" i="1" l="1"/>
  <c r="H61" i="1"/>
  <c r="I45" i="1"/>
  <c r="I39" i="1"/>
  <c r="I58" i="1" s="1"/>
  <c r="I33" i="1"/>
  <c r="I22" i="1"/>
  <c r="I35" i="1" s="1"/>
  <c r="I60" i="1" s="1"/>
  <c r="D36" i="1"/>
  <c r="D38" i="1" s="1"/>
  <c r="D22" i="1"/>
  <c r="H22" i="1" l="1"/>
  <c r="H33" i="1" l="1"/>
  <c r="H39" i="1"/>
  <c r="H45" i="1"/>
  <c r="H35" i="1" l="1"/>
  <c r="H58" i="1"/>
  <c r="C36" i="1"/>
  <c r="H60" i="1" l="1"/>
  <c r="C22" i="1" l="1"/>
  <c r="C38" i="1" l="1"/>
</calcChain>
</file>

<file path=xl/sharedStrings.xml><?xml version="1.0" encoding="utf-8"?>
<sst xmlns="http://schemas.openxmlformats.org/spreadsheetml/2006/main" count="74" uniqueCount="71">
  <si>
    <t>Instituto de la Función Registral del Estado de México</t>
  </si>
  <si>
    <t>Estado de Situación Financiera</t>
  </si>
  <si>
    <t>CONCEPTO</t>
  </si>
  <si>
    <t>Mes Actual</t>
  </si>
  <si>
    <t>Mes Anterior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</si>
  <si>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</si>
  <si>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</si>
  <si>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</si>
  <si>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</si>
  <si>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</si>
  <si>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</si>
  <si>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</si>
  <si>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</si>
  <si>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</si>
  <si>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</si>
  <si>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</si>
  <si>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</si>
  <si>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</si>
  <si>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</si>
  <si>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</si>
  <si>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</si>
  <si>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</si>
  <si>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</si>
  <si>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</si>
  <si>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</si>
  <si>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</si>
  <si>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</si>
  <si>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</si>
  <si>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</si>
  <si>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</si>
  <si>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</si>
  <si>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</si>
  <si>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</si>
  <si>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</si>
  <si>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</si>
  <si>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</si>
  <si>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</si>
  <si>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</si>
  <si>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</si>
  <si>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</si>
  <si>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</si>
  <si>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</si>
  <si>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</si>
  <si>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</si>
  <si>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</si>
  <si>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</si>
  <si>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</si>
  <si>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</si>
  <si>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</si>
  <si>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</si>
  <si>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</si>
  <si>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</si>
  <si>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</si>
  <si>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</si>
  <si>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</si>
  <si>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</si>
  <si>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</si>
  <si>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</si>
  <si>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</si>
  <si>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</si>
  <si>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</si>
  <si>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</si>
  <si>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</si>
  <si>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</si>
  <si>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Director General del IFREM</t>
  </si>
  <si>
    <t>_______________________________________________</t>
  </si>
  <si>
    <t>L.A.E. Patricia Herrera Vallejo</t>
  </si>
  <si>
    <t>Directora de Administración y Finanzas</t>
  </si>
  <si>
    <t>M. en D. Tania Lorena Lugo Paz</t>
  </si>
  <si>
    <t>(Cifras Miles de Pesos)</t>
  </si>
  <si>
    <t>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</si>
</sst>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#.0;\-#,###.0"/>
    <numFmt numFmtId="168" formatCode="#,##0.0_ ;\-#,##0.0\ "/>
    <numFmt numFmtId="169" formatCode="###.0,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9"/>
      <color theme="1"/>
      <name val="Arial"/>
      <family val="2"/>
    </font>
    <font>
      <b/>
      <sz val="12"/>
      <name val="Gotham Book"/>
    </font>
    <font>
      <b/>
      <sz val="11"/>
      <name val="Gotham Book"/>
    </font>
    <font>
      <sz val="10"/>
      <name val="Arial"/>
      <family val="2"/>
    </font>
    <font>
      <b/>
      <sz val="9"/>
      <name val="Gotham Book"/>
    </font>
    <font>
      <b/>
      <sz val="9"/>
      <color theme="1"/>
      <name val="Gotham Book"/>
    </font>
    <font>
      <sz val="9"/>
      <name val="Gotham Book"/>
    </font>
    <font>
      <b/>
      <i/>
      <sz val="9"/>
      <name val="Gotham Book"/>
    </font>
    <font>
      <sz val="9"/>
      <color theme="0"/>
      <name val="Gotham Book"/>
    </font>
    <font>
      <i/>
      <sz val="9"/>
      <name val="Gotham Book"/>
    </font>
    <font>
      <sz val="10"/>
      <name val="Gotham Book"/>
    </font>
    <font>
      <b/>
      <sz val="10"/>
      <color theme="1"/>
      <name val="Gotham Book"/>
    </font>
    <font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164" fontId="8" fillId="0" borderId="0"/>
    <xf numFmtId="0" fontId="8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95">
    <xf numFmtId="0" fontId="0" fillId="0" borderId="0" xfId="0"/>
    <xf numFmtId="0" fontId="4" fillId="2" borderId="0" xfId="1" applyFont="1" applyFill="1" applyAlignment="1" applyProtection="1">
      <alignment vertical="top"/>
    </xf>
    <xf numFmtId="0" fontId="4" fillId="2" borderId="0" xfId="1" applyFont="1" applyFill="1" applyProtection="1"/>
    <xf numFmtId="0" fontId="4" fillId="2" borderId="0" xfId="1" applyFont="1" applyFill="1" applyAlignment="1" applyProtection="1"/>
    <xf numFmtId="0" fontId="4" fillId="2" borderId="0" xfId="1" applyFont="1" applyFill="1" applyAlignment="1" applyProtection="1">
      <alignment horizontal="right" vertical="top"/>
    </xf>
    <xf numFmtId="0" fontId="5" fillId="2" borderId="0" xfId="1" applyFont="1" applyFill="1" applyProtection="1"/>
    <xf numFmtId="0" fontId="9" fillId="2" borderId="0" xfId="2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horizontal="right" vertical="top"/>
    </xf>
    <xf numFmtId="165" fontId="10" fillId="0" borderId="8" xfId="4" applyNumberFormat="1" applyFont="1" applyFill="1" applyBorder="1" applyAlignment="1" applyProtection="1">
      <alignment horizontal="center"/>
    </xf>
    <xf numFmtId="0" fontId="9" fillId="2" borderId="1" xfId="2" applyNumberFormat="1" applyFont="1" applyFill="1" applyBorder="1" applyAlignment="1" applyProtection="1">
      <alignment vertical="center"/>
    </xf>
    <xf numFmtId="0" fontId="9" fillId="2" borderId="2" xfId="2" applyNumberFormat="1" applyFont="1" applyFill="1" applyBorder="1" applyAlignment="1" applyProtection="1">
      <alignment vertical="center"/>
    </xf>
    <xf numFmtId="0" fontId="9" fillId="2" borderId="2" xfId="2" applyNumberFormat="1" applyFont="1" applyFill="1" applyBorder="1" applyAlignment="1" applyProtection="1">
      <alignment horizontal="right" vertical="top"/>
    </xf>
    <xf numFmtId="0" fontId="4" fillId="2" borderId="5" xfId="1" applyFont="1" applyFill="1" applyBorder="1" applyProtection="1"/>
    <xf numFmtId="0" fontId="4" fillId="2" borderId="11" xfId="1" applyFont="1" applyFill="1" applyBorder="1" applyProtection="1"/>
    <xf numFmtId="166" fontId="11" fillId="2" borderId="0" xfId="4" applyNumberFormat="1" applyFont="1" applyFill="1" applyBorder="1" applyAlignment="1" applyProtection="1">
      <alignment vertical="top"/>
    </xf>
    <xf numFmtId="0" fontId="11" fillId="2" borderId="0" xfId="1" applyFont="1" applyFill="1" applyBorder="1" applyAlignment="1" applyProtection="1">
      <alignment vertical="top"/>
    </xf>
    <xf numFmtId="0" fontId="4" fillId="2" borderId="0" xfId="1" applyFont="1" applyFill="1" applyBorder="1" applyAlignment="1" applyProtection="1">
      <alignment horizontal="right" vertical="top"/>
    </xf>
    <xf numFmtId="0" fontId="9" fillId="2" borderId="0" xfId="1" applyFont="1" applyFill="1" applyBorder="1" applyAlignment="1" applyProtection="1">
      <alignment vertical="top"/>
    </xf>
    <xf numFmtId="0" fontId="9" fillId="2" borderId="10" xfId="1" applyFont="1" applyFill="1" applyBorder="1" applyAlignment="1" applyProtection="1">
      <alignment vertical="top" wrapText="1"/>
    </xf>
    <xf numFmtId="167" fontId="11" fillId="2" borderId="0" xfId="1" applyNumberFormat="1" applyFont="1" applyFill="1" applyBorder="1" applyAlignment="1" applyProtection="1">
      <alignment vertical="top"/>
    </xf>
    <xf numFmtId="0" fontId="9" fillId="2" borderId="0" xfId="1" applyFont="1" applyFill="1" applyBorder="1" applyAlignment="1" applyProtection="1">
      <alignment vertical="top" wrapText="1"/>
    </xf>
    <xf numFmtId="167" fontId="9" fillId="2" borderId="0" xfId="1" applyNumberFormat="1" applyFont="1" applyFill="1" applyBorder="1" applyAlignment="1" applyProtection="1">
      <alignment vertical="top"/>
    </xf>
    <xf numFmtId="0" fontId="12" fillId="2" borderId="10" xfId="1" applyFont="1" applyFill="1" applyBorder="1" applyAlignment="1" applyProtection="1">
      <alignment vertical="top" wrapText="1"/>
    </xf>
    <xf numFmtId="0" fontId="12" fillId="2" borderId="0" xfId="1" applyFont="1" applyFill="1" applyBorder="1" applyAlignment="1" applyProtection="1">
      <alignment vertical="top"/>
    </xf>
    <xf numFmtId="0" fontId="12" fillId="2" borderId="0" xfId="1" applyFont="1" applyFill="1" applyBorder="1" applyAlignment="1" applyProtection="1">
      <alignment vertical="top" wrapText="1"/>
    </xf>
    <xf numFmtId="167" fontId="11" fillId="2" borderId="0" xfId="1" applyNumberFormat="1" applyFont="1" applyFill="1" applyBorder="1" applyAlignment="1" applyProtection="1">
      <alignment vertical="top"/>
      <protection locked="0"/>
    </xf>
    <xf numFmtId="0" fontId="11" fillId="2" borderId="10" xfId="1" applyFont="1" applyFill="1" applyBorder="1" applyAlignment="1" applyProtection="1">
      <alignment vertical="top" wrapText="1"/>
    </xf>
    <xf numFmtId="0" fontId="11" fillId="2" borderId="0" xfId="1" applyFont="1" applyFill="1" applyBorder="1" applyAlignment="1" applyProtection="1">
      <alignment horizontal="left" vertical="top" wrapText="1"/>
    </xf>
    <xf numFmtId="167" fontId="11" fillId="2" borderId="0" xfId="4" applyNumberFormat="1" applyFont="1" applyFill="1" applyBorder="1" applyAlignment="1" applyProtection="1">
      <alignment vertical="top"/>
    </xf>
    <xf numFmtId="0" fontId="10" fillId="2" borderId="0" xfId="1" applyFont="1" applyFill="1" applyBorder="1" applyAlignment="1" applyProtection="1">
      <alignment horizontal="right" vertical="top"/>
    </xf>
    <xf numFmtId="167" fontId="9" fillId="2" borderId="0" xfId="4" applyNumberFormat="1" applyFont="1" applyFill="1" applyBorder="1" applyAlignment="1" applyProtection="1">
      <alignment vertical="top"/>
    </xf>
    <xf numFmtId="0" fontId="9" fillId="2" borderId="0" xfId="1" applyFont="1" applyFill="1" applyBorder="1" applyAlignment="1" applyProtection="1">
      <alignment horizontal="left" vertical="top" wrapText="1"/>
    </xf>
    <xf numFmtId="0" fontId="11" fillId="2" borderId="0" xfId="1" applyFont="1" applyFill="1" applyBorder="1" applyAlignment="1" applyProtection="1">
      <alignment vertical="top" wrapText="1"/>
    </xf>
    <xf numFmtId="0" fontId="9" fillId="2" borderId="0" xfId="1" applyFont="1" applyFill="1" applyBorder="1" applyAlignment="1" applyProtection="1">
      <alignment horizontal="left" vertical="top"/>
    </xf>
    <xf numFmtId="0" fontId="13" fillId="2" borderId="0" xfId="1" applyFont="1" applyFill="1" applyBorder="1" applyAlignment="1" applyProtection="1">
      <alignment vertical="center" wrapText="1"/>
    </xf>
    <xf numFmtId="167" fontId="13" fillId="2" borderId="0" xfId="1" applyNumberFormat="1" applyFont="1" applyFill="1" applyBorder="1" applyAlignment="1" applyProtection="1">
      <alignment vertical="center" wrapText="1"/>
    </xf>
    <xf numFmtId="167" fontId="14" fillId="2" borderId="0" xfId="4" applyNumberFormat="1" applyFont="1" applyFill="1" applyBorder="1" applyAlignment="1" applyProtection="1">
      <alignment vertical="top"/>
    </xf>
    <xf numFmtId="0" fontId="11" fillId="2" borderId="0" xfId="1" applyFont="1" applyFill="1" applyBorder="1" applyAlignment="1" applyProtection="1">
      <alignment horizontal="left" vertical="top"/>
    </xf>
    <xf numFmtId="0" fontId="4" fillId="2" borderId="6" xfId="1" applyFont="1" applyFill="1" applyBorder="1" applyAlignment="1" applyProtection="1">
      <alignment vertical="top"/>
    </xf>
    <xf numFmtId="0" fontId="4" fillId="2" borderId="7" xfId="1" applyFont="1" applyFill="1" applyBorder="1" applyAlignment="1" applyProtection="1">
      <alignment vertical="top"/>
    </xf>
    <xf numFmtId="167" fontId="4" fillId="2" borderId="7" xfId="1" applyNumberFormat="1" applyFont="1" applyFill="1" applyBorder="1" applyAlignment="1" applyProtection="1">
      <alignment vertical="top"/>
    </xf>
    <xf numFmtId="0" fontId="4" fillId="2" borderId="7" xfId="1" applyFont="1" applyFill="1" applyBorder="1" applyAlignment="1" applyProtection="1">
      <alignment horizontal="right" vertical="top"/>
    </xf>
    <xf numFmtId="0" fontId="4" fillId="2" borderId="9" xfId="1" applyFont="1" applyFill="1" applyBorder="1" applyProtection="1"/>
    <xf numFmtId="0" fontId="11" fillId="2" borderId="0" xfId="1" applyFont="1" applyFill="1" applyBorder="1" applyProtection="1"/>
    <xf numFmtId="43" fontId="11" fillId="2" borderId="0" xfId="4" applyFont="1" applyFill="1" applyBorder="1" applyProtection="1"/>
    <xf numFmtId="0" fontId="11" fillId="2" borderId="0" xfId="1" applyFont="1" applyFill="1" applyBorder="1" applyAlignment="1" applyProtection="1">
      <alignment vertical="center"/>
    </xf>
    <xf numFmtId="0" fontId="3" fillId="0" borderId="0" xfId="1"/>
    <xf numFmtId="0" fontId="11" fillId="2" borderId="0" xfId="1" applyFont="1" applyFill="1" applyBorder="1" applyAlignment="1" applyProtection="1">
      <alignment horizontal="left" vertical="top"/>
    </xf>
    <xf numFmtId="0" fontId="11" fillId="2" borderId="0" xfId="1" applyFont="1" applyFill="1" applyBorder="1" applyAlignment="1" applyProtection="1">
      <alignment wrapText="1"/>
    </xf>
    <xf numFmtId="0" fontId="9" fillId="2" borderId="0" xfId="1" applyFont="1" applyFill="1" applyBorder="1" applyAlignment="1" applyProtection="1">
      <alignment horizontal="right" vertical="top"/>
    </xf>
    <xf numFmtId="0" fontId="11" fillId="2" borderId="0" xfId="1" applyFont="1" applyFill="1" applyBorder="1" applyAlignment="1" applyProtection="1">
      <alignment horizontal="right"/>
    </xf>
    <xf numFmtId="43" fontId="11" fillId="2" borderId="0" xfId="4" applyFont="1" applyFill="1" applyBorder="1" applyAlignment="1" applyProtection="1">
      <alignment vertical="top"/>
    </xf>
    <xf numFmtId="169" fontId="0" fillId="0" borderId="0" xfId="0" applyNumberFormat="1"/>
    <xf numFmtId="168" fontId="0" fillId="0" borderId="0" xfId="0" applyNumberFormat="1"/>
    <xf numFmtId="0" fontId="11" fillId="2" borderId="0" xfId="1" applyFont="1" applyFill="1" applyBorder="1" applyAlignment="1" applyProtection="1">
      <alignment horizontal="left" vertical="top"/>
    </xf>
    <xf numFmtId="165" fontId="10" fillId="0" borderId="3" xfId="4" applyNumberFormat="1" applyFont="1" applyFill="1" applyBorder="1" applyAlignment="1" applyProtection="1">
      <alignment horizontal="center"/>
    </xf>
    <xf numFmtId="0" fontId="4" fillId="0" borderId="4" xfId="1" applyFont="1" applyFill="1" applyBorder="1" applyProtection="1"/>
    <xf numFmtId="14" fontId="11" fillId="2" borderId="0" xfId="4" applyNumberFormat="1" applyFont="1" applyFill="1" applyBorder="1" applyProtection="1"/>
    <xf numFmtId="167" fontId="11" fillId="2" borderId="0" xfId="1" applyNumberFormat="1" applyFont="1" applyFill="1" applyBorder="1" applyAlignment="1" applyProtection="1">
      <protection locked="0"/>
    </xf>
    <xf numFmtId="0" fontId="4" fillId="2" borderId="0" xfId="1" applyFont="1" applyFill="1" applyBorder="1" applyAlignment="1" applyProtection="1">
      <alignment horizontal="right"/>
    </xf>
    <xf numFmtId="0" fontId="4" fillId="2" borderId="11" xfId="1" applyFont="1" applyFill="1" applyBorder="1" applyAlignment="1" applyProtection="1"/>
    <xf numFmtId="0" fontId="5" fillId="2" borderId="0" xfId="1" applyFont="1" applyFill="1" applyAlignment="1" applyProtection="1"/>
    <xf numFmtId="0" fontId="0" fillId="0" borderId="0" xfId="0" applyAlignment="1"/>
    <xf numFmtId="0" fontId="11" fillId="2" borderId="0" xfId="4" applyNumberFormat="1" applyFont="1" applyFill="1" applyBorder="1" applyAlignment="1" applyProtection="1">
      <alignment vertical="top"/>
    </xf>
    <xf numFmtId="168" fontId="17" fillId="2" borderId="11" xfId="1" applyNumberFormat="1" applyFont="1" applyFill="1" applyBorder="1" applyProtection="1"/>
    <xf numFmtId="167" fontId="13" fillId="2" borderId="7" xfId="1" applyNumberFormat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horizontal="center"/>
    </xf>
    <xf numFmtId="0" fontId="9" fillId="2" borderId="0" xfId="2" applyNumberFormat="1" applyFont="1" applyFill="1" applyBorder="1" applyAlignment="1" applyProtection="1">
      <alignment horizontal="center" vertical="center"/>
    </xf>
    <xf numFmtId="0" fontId="10" fillId="0" borderId="1" xfId="3" applyFont="1" applyFill="1" applyBorder="1" applyAlignment="1" applyProtection="1">
      <alignment horizontal="center" vertical="center"/>
    </xf>
    <xf numFmtId="0" fontId="10" fillId="0" borderId="2" xfId="3" applyFont="1" applyFill="1" applyBorder="1" applyAlignment="1" applyProtection="1">
      <alignment horizontal="center" vertical="center"/>
    </xf>
    <xf numFmtId="0" fontId="10" fillId="0" borderId="6" xfId="3" applyFont="1" applyFill="1" applyBorder="1" applyAlignment="1" applyProtection="1">
      <alignment horizontal="center" vertical="center"/>
    </xf>
    <xf numFmtId="0" fontId="10" fillId="0" borderId="7" xfId="3" applyFont="1" applyFill="1" applyBorder="1" applyAlignment="1" applyProtection="1">
      <alignment horizontal="center" vertical="center"/>
    </xf>
    <xf numFmtId="0" fontId="10" fillId="0" borderId="1" xfId="3" applyFont="1" applyFill="1" applyBorder="1" applyAlignment="1" applyProtection="1">
      <alignment horizontal="right" vertical="top"/>
    </xf>
    <xf numFmtId="0" fontId="10" fillId="0" borderId="6" xfId="3" applyFont="1" applyFill="1" applyBorder="1" applyAlignment="1" applyProtection="1">
      <alignment horizontal="right" vertical="top"/>
    </xf>
    <xf numFmtId="0" fontId="10" fillId="0" borderId="5" xfId="3" applyFont="1" applyFill="1" applyBorder="1" applyAlignment="1" applyProtection="1">
      <alignment horizontal="center" vertical="center"/>
    </xf>
    <xf numFmtId="0" fontId="10" fillId="0" borderId="9" xfId="3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center"/>
    </xf>
    <xf numFmtId="0" fontId="10" fillId="0" borderId="4" xfId="1" applyFont="1" applyFill="1" applyBorder="1" applyAlignment="1" applyProtection="1">
      <alignment horizontal="center"/>
    </xf>
    <xf numFmtId="0" fontId="10" fillId="0" borderId="13" xfId="1" applyFont="1" applyFill="1" applyBorder="1" applyAlignment="1" applyProtection="1">
      <alignment horizontal="center"/>
    </xf>
    <xf numFmtId="0" fontId="7" fillId="2" borderId="0" xfId="5" applyFont="1" applyFill="1" applyBorder="1" applyAlignment="1" applyProtection="1">
      <alignment horizontal="center"/>
    </xf>
    <xf numFmtId="0" fontId="9" fillId="2" borderId="10" xfId="1" applyFont="1" applyFill="1" applyBorder="1" applyAlignment="1" applyProtection="1">
      <alignment horizontal="left" vertical="top" wrapText="1"/>
    </xf>
    <xf numFmtId="0" fontId="9" fillId="2" borderId="0" xfId="1" applyFont="1" applyFill="1" applyBorder="1" applyAlignment="1" applyProtection="1">
      <alignment horizontal="left" vertical="top" wrapText="1"/>
    </xf>
    <xf numFmtId="0" fontId="12" fillId="2" borderId="10" xfId="1" applyFont="1" applyFill="1" applyBorder="1" applyAlignment="1" applyProtection="1">
      <alignment horizontal="left" vertical="top" wrapText="1"/>
    </xf>
    <xf numFmtId="0" fontId="12" fillId="2" borderId="0" xfId="1" applyFont="1" applyFill="1" applyBorder="1" applyAlignment="1" applyProtection="1">
      <alignment horizontal="left" vertical="top" wrapText="1"/>
    </xf>
    <xf numFmtId="0" fontId="11" fillId="2" borderId="10" xfId="1" applyFont="1" applyFill="1" applyBorder="1" applyAlignment="1" applyProtection="1">
      <alignment horizontal="left" vertical="top" wrapText="1"/>
    </xf>
    <xf numFmtId="0" fontId="11" fillId="2" borderId="0" xfId="1" applyFont="1" applyFill="1" applyBorder="1" applyAlignment="1" applyProtection="1">
      <alignment horizontal="left" vertical="top" wrapText="1"/>
    </xf>
    <xf numFmtId="0" fontId="11" fillId="2" borderId="0" xfId="1" applyFont="1" applyFill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11" fillId="2" borderId="10" xfId="1" applyFont="1" applyFill="1" applyBorder="1" applyAlignment="1" applyProtection="1">
      <alignment horizontal="left" wrapText="1"/>
    </xf>
    <xf numFmtId="0" fontId="15" fillId="2" borderId="0" xfId="1" applyFont="1" applyFill="1" applyBorder="1" applyAlignment="1" applyProtection="1">
      <alignment horizontal="center" vertical="top" wrapText="1"/>
      <protection locked="0"/>
    </xf>
    <xf numFmtId="0" fontId="16" fillId="2" borderId="0" xfId="1" applyFont="1" applyFill="1" applyBorder="1" applyAlignment="1" applyProtection="1">
      <alignment horizontal="center"/>
      <protection locked="0"/>
    </xf>
    <xf numFmtId="0" fontId="11" fillId="2" borderId="0" xfId="1" applyFont="1" applyFill="1" applyBorder="1" applyAlignment="1" applyProtection="1">
      <alignment horizontal="center" vertical="center"/>
    </xf>
    <xf numFmtId="0" fontId="11" fillId="2" borderId="0" xfId="1" applyFont="1" applyFill="1" applyBorder="1" applyAlignment="1" applyProtection="1">
      <alignment horizontal="left" vertical="top"/>
    </xf>
    <xf numFmtId="0" fontId="16" fillId="2" borderId="12" xfId="1" applyFont="1" applyFill="1" applyBorder="1" applyAlignment="1" applyProtection="1">
      <alignment horizontal="center"/>
      <protection locked="0"/>
    </xf>
    <xf numFmtId="0" fontId="11" fillId="2" borderId="14" xfId="1" applyFont="1" applyFill="1" applyBorder="1" applyAlignment="1" applyProtection="1">
      <alignment horizontal="center"/>
    </xf>
  </cellXfs>
  <cellStyles count="8">
    <cellStyle name="=C:\WINNT\SYSTEM32\COMMAND.COM" xfId="2"/>
    <cellStyle name="Millares 2" xfId="7"/>
    <cellStyle name="Millares 6" xfId="4"/>
    <cellStyle name="Millares 6 2" xfId="6"/>
    <cellStyle name="Normal" xfId="0" builtinId="0"/>
    <cellStyle name="Normal 2" xfId="3"/>
    <cellStyle name="Normal 7" xfId="1"/>
    <cellStyle name="Normal 7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57150</xdr:rowOff>
    </xdr:from>
    <xdr:to>
      <xdr:col>1</xdr:col>
      <xdr:colOff>762000</xdr:colOff>
      <xdr:row>5</xdr:row>
      <xdr:rowOff>123825</xdr:rowOff>
    </xdr:to>
    <xdr:pic>
      <xdr:nvPicPr>
        <xdr:cNvPr id="4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57150"/>
          <a:ext cx="12573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495300</xdr:colOff>
      <xdr:row>70</xdr:row>
      <xdr:rowOff>19049</xdr:rowOff>
    </xdr:from>
    <xdr:to>
      <xdr:col>6</xdr:col>
      <xdr:colOff>228600</xdr:colOff>
      <xdr:row>77</xdr:row>
      <xdr:rowOff>0</xdr:rowOff>
    </xdr:to>
    <xdr:sp macro="" textlink="">
      <xdr:nvSpPr>
        <xdr:cNvPr id="5" name="3 CuadroTexto"/>
        <xdr:cNvSpPr txBox="1"/>
      </xdr:nvSpPr>
      <xdr:spPr>
        <a:xfrm>
          <a:off x="3908425" y="12814299"/>
          <a:ext cx="2543175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Lic.  Antonio</a:t>
          </a:r>
          <a:r>
            <a:rPr lang="es-MX" sz="1000" b="1" baseline="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Subd</a:t>
          </a:r>
          <a:r>
            <a:rPr lang="es-MX" sz="1000">
              <a:latin typeface="Gotham Book" panose="02000603040000020004" pitchFamily="2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 editAs="oneCell">
    <xdr:from>
      <xdr:col>7</xdr:col>
      <xdr:colOff>342900</xdr:colOff>
      <xdr:row>1</xdr:row>
      <xdr:rowOff>17318</xdr:rowOff>
    </xdr:from>
    <xdr:to>
      <xdr:col>9</xdr:col>
      <xdr:colOff>382270</xdr:colOff>
      <xdr:row>5</xdr:row>
      <xdr:rowOff>54783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47809" y="181841"/>
          <a:ext cx="2039620" cy="7648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76"/>
  <sheetViews>
    <sheetView tabSelected="1" view="pageBreakPreview" zoomScale="110" zoomScaleNormal="100" zoomScaleSheetLayoutView="110" workbookViewId="0">
      <selection activeCell="I76" sqref="I76"/>
    </sheetView>
  </sheetViews>
  <sheetFormatPr baseColWidth="10" defaultRowHeight="12.75" x14ac:dyDescent="0.2"/>
  <cols>
    <col min="2" max="2" width="39.7109375" customWidth="1"/>
    <col min="3" max="3" width="12.85546875" customWidth="1"/>
    <col min="4" max="4" width="14.140625" customWidth="1"/>
    <col min="5" max="5" width="3.85546875" customWidth="1"/>
    <col min="7" max="7" width="28" customWidth="1"/>
    <col min="8" max="8" width="14.7109375" bestFit="1" customWidth="1"/>
    <col min="9" max="9" width="15.28515625" customWidth="1"/>
    <col min="10" max="10" width="10.28515625" customWidth="1"/>
    <col min="12" max="12" width="18.140625" bestFit="1" customWidth="1"/>
  </cols>
  <sheetData>
    <row r="1" spans="1:12" x14ac:dyDescent="0.2">
      <c r="A1" s="1"/>
      <c r="B1" s="2"/>
      <c r="C1" s="3"/>
      <c r="D1" s="3"/>
      <c r="E1" s="4"/>
      <c r="F1" s="3"/>
      <c r="G1" s="3"/>
      <c r="H1" s="3"/>
      <c r="I1" s="2"/>
      <c r="J1" s="2"/>
      <c r="K1" s="5"/>
    </row>
    <row r="2" spans="1:12" ht="15" x14ac:dyDescent="0.2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5"/>
    </row>
    <row r="3" spans="1:12" ht="15" x14ac:dyDescent="0.2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5"/>
    </row>
    <row r="4" spans="1:12" ht="14.25" x14ac:dyDescent="0.2">
      <c r="A4" s="79" t="s">
        <v>70</v>
      </c>
      <c r="B4" s="79"/>
      <c r="C4" s="79"/>
      <c r="D4" s="79"/>
      <c r="E4" s="79"/>
      <c r="F4" s="79"/>
      <c r="G4" s="79"/>
      <c r="H4" s="79"/>
      <c r="I4" s="79"/>
      <c r="J4" s="79"/>
      <c r="K4" s="5"/>
    </row>
    <row r="5" spans="1:12" x14ac:dyDescent="0.2">
      <c r="A5" s="67" t="s">
        <v>69</v>
      </c>
      <c r="B5" s="67"/>
      <c r="C5" s="67"/>
      <c r="D5" s="67"/>
      <c r="E5" s="67"/>
      <c r="F5" s="67"/>
      <c r="G5" s="67"/>
      <c r="H5" s="67"/>
      <c r="I5" s="67"/>
      <c r="J5" s="67"/>
      <c r="K5" s="5"/>
    </row>
    <row r="6" spans="1:12" ht="13.5" thickBot="1" x14ac:dyDescent="0.25">
      <c r="A6" s="6"/>
      <c r="B6" s="6"/>
      <c r="C6" s="6"/>
      <c r="D6" s="6"/>
      <c r="E6" s="7"/>
      <c r="F6" s="6"/>
      <c r="G6" s="6"/>
      <c r="H6" s="6"/>
      <c r="I6" s="6"/>
      <c r="J6" s="2"/>
      <c r="K6" s="5"/>
    </row>
    <row r="7" spans="1:12" ht="13.5" thickBot="1" x14ac:dyDescent="0.25">
      <c r="A7" s="68" t="s">
        <v>2</v>
      </c>
      <c r="B7" s="69"/>
      <c r="C7" s="76">
        <v>2016</v>
      </c>
      <c r="D7" s="77"/>
      <c r="E7" s="72"/>
      <c r="F7" s="69" t="s">
        <v>2</v>
      </c>
      <c r="G7" s="74"/>
      <c r="H7" s="76">
        <v>2016</v>
      </c>
      <c r="I7" s="78"/>
      <c r="J7" s="56"/>
      <c r="K7" s="5"/>
    </row>
    <row r="8" spans="1:12" ht="13.5" thickBot="1" x14ac:dyDescent="0.25">
      <c r="A8" s="70"/>
      <c r="B8" s="71"/>
      <c r="C8" s="8" t="s">
        <v>3</v>
      </c>
      <c r="D8" s="8" t="s">
        <v>4</v>
      </c>
      <c r="E8" s="73"/>
      <c r="F8" s="71"/>
      <c r="G8" s="75"/>
      <c r="H8" s="8" t="s">
        <v>3</v>
      </c>
      <c r="I8" s="55" t="s">
        <v>4</v>
      </c>
      <c r="J8" s="56"/>
      <c r="K8" s="5"/>
    </row>
    <row r="9" spans="1:12" ht="6.75" customHeight="1" x14ac:dyDescent="0.2">
      <c r="A9" s="9"/>
      <c r="B9" s="10"/>
      <c r="C9" s="10"/>
      <c r="D9" s="10"/>
      <c r="E9" s="11"/>
      <c r="F9" s="10"/>
      <c r="G9" s="10"/>
      <c r="H9" s="10"/>
      <c r="I9" s="10"/>
      <c r="J9" s="12"/>
      <c r="K9" s="5"/>
    </row>
    <row r="10" spans="1:12" x14ac:dyDescent="0.2">
      <c r="A10" s="80" t="s">
        <v>5</v>
      </c>
      <c r="B10" s="81"/>
      <c r="C10" s="14"/>
      <c r="D10" s="14"/>
      <c r="E10" s="16"/>
      <c r="F10" s="81" t="s">
        <v>6</v>
      </c>
      <c r="G10" s="81"/>
      <c r="H10" s="17"/>
      <c r="I10" s="17"/>
      <c r="J10" s="13"/>
      <c r="K10" s="5"/>
    </row>
    <row r="11" spans="1:12" ht="6.75" customHeight="1" x14ac:dyDescent="0.2">
      <c r="A11" s="18"/>
      <c r="B11" s="17"/>
      <c r="C11" s="19"/>
      <c r="D11" s="19"/>
      <c r="E11" s="16"/>
      <c r="F11" s="20"/>
      <c r="G11" s="17"/>
      <c r="H11" s="21"/>
      <c r="I11" s="21"/>
      <c r="J11" s="13"/>
      <c r="K11" s="5"/>
    </row>
    <row r="12" spans="1:12" x14ac:dyDescent="0.2">
      <c r="A12" s="82" t="s">
        <v>7</v>
      </c>
      <c r="B12" s="83"/>
      <c r="C12" s="19"/>
      <c r="D12" s="19"/>
      <c r="E12" s="16"/>
      <c r="F12" s="83" t="s">
        <v>8</v>
      </c>
      <c r="G12" s="83"/>
      <c r="H12" s="19"/>
      <c r="I12" s="19"/>
      <c r="J12" s="13"/>
      <c r="K12" s="5"/>
      <c r="L12" s="52"/>
    </row>
    <row r="13" spans="1:12" ht="5.25" customHeight="1" x14ac:dyDescent="0.2">
      <c r="A13" s="22"/>
      <c r="B13" s="23"/>
      <c r="C13" s="19"/>
      <c r="D13" s="19"/>
      <c r="E13" s="16"/>
      <c r="F13" s="24"/>
      <c r="G13" s="23"/>
      <c r="H13" s="19"/>
      <c r="I13" s="19"/>
      <c r="J13" s="13"/>
      <c r="K13" s="5"/>
    </row>
    <row r="14" spans="1:12" x14ac:dyDescent="0.2">
      <c r="A14" s="84" t="s">
        <v>9</v>
      </c>
      <c r="B14" s="85"/>
      <c r="C14" s="25">
        <v>130146.2</v>
      </c>
      <c r="D14" s="25">
        <v>122361.4</v>
      </c>
      <c r="E14" s="16"/>
      <c r="F14" s="85" t="s">
        <v>10</v>
      </c>
      <c r="G14" s="85"/>
      <c r="H14" s="25">
        <v>44637.2</v>
      </c>
      <c r="I14" s="25">
        <v>44521.4</v>
      </c>
      <c r="J14" s="13"/>
      <c r="K14" s="5"/>
    </row>
    <row r="15" spans="1:12" x14ac:dyDescent="0.2">
      <c r="A15" s="84" t="s">
        <v>11</v>
      </c>
      <c r="B15" s="85"/>
      <c r="C15" s="25">
        <v>5546.3</v>
      </c>
      <c r="D15" s="25">
        <v>2271.5</v>
      </c>
      <c r="E15" s="16"/>
      <c r="F15" s="85" t="s">
        <v>12</v>
      </c>
      <c r="G15" s="85"/>
      <c r="H15" s="25"/>
      <c r="I15" s="25"/>
      <c r="J15" s="13"/>
      <c r="K15" s="5"/>
    </row>
    <row r="16" spans="1:12" ht="23.25" customHeight="1" x14ac:dyDescent="0.2">
      <c r="A16" s="84" t="s">
        <v>13</v>
      </c>
      <c r="B16" s="85"/>
      <c r="C16" s="25"/>
      <c r="D16" s="25"/>
      <c r="E16" s="16"/>
      <c r="F16" s="86" t="s">
        <v>14</v>
      </c>
      <c r="G16" s="86"/>
      <c r="H16" s="58">
        <v>0</v>
      </c>
      <c r="I16" s="58">
        <v>50724</v>
      </c>
      <c r="J16" s="13"/>
      <c r="K16" s="5"/>
    </row>
    <row r="17" spans="1:12" x14ac:dyDescent="0.2">
      <c r="A17" s="84" t="s">
        <v>15</v>
      </c>
      <c r="B17" s="85"/>
      <c r="C17" s="25">
        <v>3045.1</v>
      </c>
      <c r="D17" s="25">
        <v>3045.1</v>
      </c>
      <c r="E17" s="16"/>
      <c r="F17" s="85" t="s">
        <v>16</v>
      </c>
      <c r="G17" s="85"/>
      <c r="H17" s="25"/>
      <c r="I17" s="25"/>
      <c r="J17" s="13"/>
      <c r="K17" s="5"/>
    </row>
    <row r="18" spans="1:12" x14ac:dyDescent="0.2">
      <c r="A18" s="84" t="s">
        <v>17</v>
      </c>
      <c r="B18" s="85"/>
      <c r="C18" s="25"/>
      <c r="D18" s="25"/>
      <c r="E18" s="16"/>
      <c r="F18" s="85" t="s">
        <v>18</v>
      </c>
      <c r="G18" s="85"/>
      <c r="H18" s="25"/>
      <c r="I18" s="25"/>
      <c r="J18" s="13"/>
      <c r="K18" s="5"/>
    </row>
    <row r="19" spans="1:12" ht="23.25" customHeight="1" x14ac:dyDescent="0.2">
      <c r="A19" s="84" t="s">
        <v>19</v>
      </c>
      <c r="B19" s="85"/>
      <c r="C19" s="25"/>
      <c r="D19" s="25"/>
      <c r="E19" s="16"/>
      <c r="F19" s="85" t="s">
        <v>20</v>
      </c>
      <c r="G19" s="85"/>
      <c r="H19" s="25"/>
      <c r="I19" s="25"/>
      <c r="J19" s="13"/>
      <c r="K19" s="5"/>
    </row>
    <row r="20" spans="1:12" x14ac:dyDescent="0.2">
      <c r="A20" s="84" t="s">
        <v>21</v>
      </c>
      <c r="B20" s="85"/>
      <c r="C20" s="25"/>
      <c r="D20" s="25"/>
      <c r="E20" s="16"/>
      <c r="F20" s="85" t="s">
        <v>22</v>
      </c>
      <c r="G20" s="85"/>
      <c r="H20" s="25"/>
      <c r="I20" s="25"/>
      <c r="J20" s="13"/>
      <c r="K20" s="5"/>
    </row>
    <row r="21" spans="1:12" ht="13.5" customHeight="1" x14ac:dyDescent="0.2">
      <c r="A21" s="26"/>
      <c r="B21" s="27"/>
      <c r="C21" s="28"/>
      <c r="D21" s="28"/>
      <c r="E21" s="16"/>
      <c r="F21" s="85" t="s">
        <v>23</v>
      </c>
      <c r="G21" s="85"/>
      <c r="H21" s="28">
        <v>5500</v>
      </c>
      <c r="I21" s="28">
        <v>2270.4</v>
      </c>
      <c r="J21" s="13"/>
      <c r="K21" s="5"/>
    </row>
    <row r="22" spans="1:12" x14ac:dyDescent="0.2">
      <c r="A22" s="82" t="s">
        <v>24</v>
      </c>
      <c r="B22" s="83"/>
      <c r="C22" s="21">
        <f>SUM(C14:C21)</f>
        <v>138737.60000000001</v>
      </c>
      <c r="D22" s="21">
        <f>SUM(D14:D21)</f>
        <v>127678</v>
      </c>
      <c r="E22" s="29"/>
      <c r="F22" s="83" t="s">
        <v>25</v>
      </c>
      <c r="G22" s="83"/>
      <c r="H22" s="21">
        <f>SUM(H14:H21)</f>
        <v>50137.2</v>
      </c>
      <c r="I22" s="21">
        <f>SUM(I14:I21)</f>
        <v>97515.799999999988</v>
      </c>
      <c r="J22" s="13"/>
      <c r="K22" s="5"/>
    </row>
    <row r="23" spans="1:12" x14ac:dyDescent="0.2">
      <c r="A23" s="18"/>
      <c r="B23" s="31"/>
      <c r="C23" s="30"/>
      <c r="D23" s="30"/>
      <c r="E23" s="29"/>
      <c r="F23" s="87"/>
      <c r="G23" s="87"/>
      <c r="H23" s="30"/>
      <c r="I23" s="30"/>
      <c r="J23" s="13"/>
      <c r="K23" s="5"/>
      <c r="L23" s="53"/>
    </row>
    <row r="24" spans="1:12" x14ac:dyDescent="0.2">
      <c r="A24" s="82" t="s">
        <v>26</v>
      </c>
      <c r="B24" s="83"/>
      <c r="C24" s="19"/>
      <c r="D24" s="19"/>
      <c r="E24" s="16"/>
      <c r="F24" s="83" t="s">
        <v>27</v>
      </c>
      <c r="G24" s="83"/>
      <c r="H24" s="19"/>
      <c r="I24" s="19"/>
      <c r="J24" s="13"/>
      <c r="K24" s="5"/>
    </row>
    <row r="25" spans="1:12" ht="4.5" customHeight="1" x14ac:dyDescent="0.2">
      <c r="A25" s="26"/>
      <c r="B25" s="32"/>
      <c r="C25" s="28"/>
      <c r="D25" s="28"/>
      <c r="E25" s="16"/>
      <c r="F25" s="32"/>
      <c r="G25" s="27"/>
      <c r="H25" s="28"/>
      <c r="I25" s="28"/>
      <c r="J25" s="13"/>
      <c r="K25" s="5"/>
    </row>
    <row r="26" spans="1:12" x14ac:dyDescent="0.2">
      <c r="A26" s="84" t="s">
        <v>28</v>
      </c>
      <c r="B26" s="85"/>
      <c r="C26" s="25">
        <v>2588024.5</v>
      </c>
      <c r="D26" s="25">
        <v>2661596.7000000002</v>
      </c>
      <c r="E26" s="16"/>
      <c r="F26" s="85" t="s">
        <v>29</v>
      </c>
      <c r="G26" s="85"/>
      <c r="H26" s="25"/>
      <c r="I26" s="25"/>
      <c r="J26" s="13"/>
      <c r="K26" s="5"/>
    </row>
    <row r="27" spans="1:12" ht="19.5" customHeight="1" x14ac:dyDescent="0.2">
      <c r="A27" s="84" t="s">
        <v>30</v>
      </c>
      <c r="B27" s="85"/>
      <c r="C27" s="25"/>
      <c r="D27" s="25"/>
      <c r="E27" s="16"/>
      <c r="F27" s="85" t="s">
        <v>31</v>
      </c>
      <c r="G27" s="85"/>
      <c r="H27" s="25">
        <v>6219336.5</v>
      </c>
      <c r="I27" s="25">
        <v>6219083.5999999996</v>
      </c>
      <c r="J27" s="13"/>
      <c r="K27" s="5"/>
    </row>
    <row r="28" spans="1:12" ht="24" customHeight="1" x14ac:dyDescent="0.2">
      <c r="A28" s="84" t="s">
        <v>32</v>
      </c>
      <c r="B28" s="85"/>
      <c r="C28" s="25">
        <v>55193.8</v>
      </c>
      <c r="D28" s="25">
        <v>55193.8</v>
      </c>
      <c r="E28" s="16"/>
      <c r="F28" s="85" t="s">
        <v>33</v>
      </c>
      <c r="G28" s="85"/>
      <c r="H28" s="25"/>
      <c r="I28" s="25"/>
      <c r="J28" s="13"/>
      <c r="K28" s="5"/>
    </row>
    <row r="29" spans="1:12" x14ac:dyDescent="0.2">
      <c r="A29" s="84" t="s">
        <v>34</v>
      </c>
      <c r="B29" s="85"/>
      <c r="C29" s="25">
        <v>192715.2</v>
      </c>
      <c r="D29" s="25">
        <v>192715.2</v>
      </c>
      <c r="E29" s="16"/>
      <c r="F29" s="85" t="s">
        <v>35</v>
      </c>
      <c r="G29" s="85"/>
      <c r="H29" s="25"/>
      <c r="I29" s="25"/>
      <c r="J29" s="13"/>
      <c r="K29" s="5"/>
    </row>
    <row r="30" spans="1:12" x14ac:dyDescent="0.2">
      <c r="A30" s="84" t="s">
        <v>36</v>
      </c>
      <c r="B30" s="85"/>
      <c r="C30" s="25"/>
      <c r="D30" s="25"/>
      <c r="E30" s="16"/>
      <c r="F30" s="85" t="s">
        <v>37</v>
      </c>
      <c r="G30" s="85"/>
      <c r="H30" s="25"/>
      <c r="I30" s="25"/>
      <c r="J30" s="13"/>
      <c r="K30" s="5"/>
    </row>
    <row r="31" spans="1:12" s="62" customFormat="1" ht="24" customHeight="1" x14ac:dyDescent="0.2">
      <c r="A31" s="88" t="s">
        <v>38</v>
      </c>
      <c r="B31" s="86"/>
      <c r="C31" s="58">
        <v>-90120.8</v>
      </c>
      <c r="D31" s="58">
        <v>-88587.9</v>
      </c>
      <c r="E31" s="59"/>
      <c r="F31" s="86" t="s">
        <v>39</v>
      </c>
      <c r="G31" s="86"/>
      <c r="H31" s="58"/>
      <c r="I31" s="58"/>
      <c r="J31" s="60"/>
      <c r="K31" s="61"/>
    </row>
    <row r="32" spans="1:12" x14ac:dyDescent="0.2">
      <c r="A32" s="84" t="s">
        <v>40</v>
      </c>
      <c r="B32" s="85"/>
      <c r="C32" s="25">
        <v>81.8</v>
      </c>
      <c r="D32" s="25">
        <v>81.8</v>
      </c>
      <c r="E32" s="16"/>
      <c r="F32" s="32"/>
      <c r="G32" s="27"/>
      <c r="H32" s="28"/>
      <c r="I32" s="28"/>
      <c r="J32" s="13"/>
      <c r="K32" s="5"/>
    </row>
    <row r="33" spans="1:12" ht="23.25" customHeight="1" x14ac:dyDescent="0.2">
      <c r="A33" s="84" t="s">
        <v>41</v>
      </c>
      <c r="B33" s="85"/>
      <c r="C33" s="25"/>
      <c r="D33" s="25"/>
      <c r="E33" s="16"/>
      <c r="F33" s="83" t="s">
        <v>42</v>
      </c>
      <c r="G33" s="83"/>
      <c r="H33" s="21">
        <f>SUM(H26:H32)</f>
        <v>6219336.5</v>
      </c>
      <c r="I33" s="21">
        <f>SUM(I26:I32)</f>
        <v>6219083.5999999996</v>
      </c>
      <c r="J33" s="13"/>
      <c r="K33" s="5"/>
    </row>
    <row r="34" spans="1:12" x14ac:dyDescent="0.2">
      <c r="A34" s="84" t="s">
        <v>43</v>
      </c>
      <c r="B34" s="85"/>
      <c r="C34" s="25"/>
      <c r="D34" s="25"/>
      <c r="E34" s="16"/>
      <c r="F34" s="20"/>
      <c r="G34" s="31"/>
      <c r="H34" s="30"/>
      <c r="I34" s="30"/>
      <c r="J34" s="13"/>
      <c r="K34" s="5"/>
    </row>
    <row r="35" spans="1:12" x14ac:dyDescent="0.2">
      <c r="A35" s="26"/>
      <c r="B35" s="27"/>
      <c r="C35" s="28"/>
      <c r="D35" s="28"/>
      <c r="E35" s="16"/>
      <c r="F35" s="83" t="s">
        <v>44</v>
      </c>
      <c r="G35" s="83"/>
      <c r="H35" s="21">
        <f>+H22+H33</f>
        <v>6269473.7000000002</v>
      </c>
      <c r="I35" s="21">
        <f>+I22+I33</f>
        <v>6316599.3999999994</v>
      </c>
      <c r="J35" s="13"/>
      <c r="K35" s="5"/>
    </row>
    <row r="36" spans="1:12" x14ac:dyDescent="0.2">
      <c r="A36" s="82" t="s">
        <v>45</v>
      </c>
      <c r="B36" s="83"/>
      <c r="C36" s="21">
        <f>SUM(C26:C35)</f>
        <v>2745894.5</v>
      </c>
      <c r="D36" s="21">
        <f>SUM(D26:D35)</f>
        <v>2820999.6</v>
      </c>
      <c r="E36" s="29"/>
      <c r="F36" s="20"/>
      <c r="G36" s="33"/>
      <c r="H36" s="30"/>
      <c r="I36" s="30"/>
      <c r="J36" s="13"/>
      <c r="K36" s="5"/>
    </row>
    <row r="37" spans="1:12" x14ac:dyDescent="0.2">
      <c r="A37" s="26"/>
      <c r="B37" s="20"/>
      <c r="C37" s="28"/>
      <c r="D37" s="28"/>
      <c r="E37" s="16"/>
      <c r="F37" s="81" t="s">
        <v>46</v>
      </c>
      <c r="G37" s="81"/>
      <c r="H37" s="28"/>
      <c r="I37" s="28"/>
      <c r="J37" s="13"/>
      <c r="K37" s="5"/>
    </row>
    <row r="38" spans="1:12" x14ac:dyDescent="0.2">
      <c r="A38" s="82" t="s">
        <v>47</v>
      </c>
      <c r="B38" s="83"/>
      <c r="C38" s="21">
        <f>+C22+C36</f>
        <v>2884632.1</v>
      </c>
      <c r="D38" s="21">
        <f>+D22+D36</f>
        <v>2948677.6</v>
      </c>
      <c r="E38" s="16"/>
      <c r="F38" s="20"/>
      <c r="G38" s="33"/>
      <c r="H38" s="28"/>
      <c r="I38" s="28"/>
      <c r="J38" s="13"/>
      <c r="K38" s="5"/>
    </row>
    <row r="39" spans="1:12" x14ac:dyDescent="0.2">
      <c r="A39" s="26"/>
      <c r="B39" s="32"/>
      <c r="C39" s="63"/>
      <c r="D39" s="63"/>
      <c r="E39" s="16"/>
      <c r="F39" s="83" t="s">
        <v>48</v>
      </c>
      <c r="G39" s="83"/>
      <c r="H39" s="21">
        <f>SUM(H41:H43)</f>
        <v>5813.2</v>
      </c>
      <c r="I39" s="21">
        <f>SUM(I41:I43)</f>
        <v>5813.2</v>
      </c>
      <c r="J39" s="13"/>
      <c r="K39" s="5"/>
    </row>
    <row r="40" spans="1:12" x14ac:dyDescent="0.2">
      <c r="A40" s="26"/>
      <c r="B40" s="32"/>
      <c r="C40" s="28"/>
      <c r="D40" s="28"/>
      <c r="E40" s="16"/>
      <c r="F40" s="32"/>
      <c r="G40" s="15"/>
      <c r="H40" s="28"/>
      <c r="I40" s="28"/>
      <c r="J40" s="13"/>
      <c r="K40" s="5"/>
    </row>
    <row r="41" spans="1:12" x14ac:dyDescent="0.2">
      <c r="A41" s="26"/>
      <c r="B41" s="32"/>
      <c r="C41" s="28"/>
      <c r="D41" s="28"/>
      <c r="E41" s="16"/>
      <c r="F41" s="85" t="s">
        <v>49</v>
      </c>
      <c r="G41" s="85"/>
      <c r="H41" s="25">
        <v>5813.2</v>
      </c>
      <c r="I41" s="25">
        <v>5813.2</v>
      </c>
      <c r="J41" s="13"/>
      <c r="K41" s="5"/>
    </row>
    <row r="42" spans="1:12" x14ac:dyDescent="0.2">
      <c r="A42" s="26"/>
      <c r="B42" s="34"/>
      <c r="C42" s="35"/>
      <c r="D42" s="35"/>
      <c r="E42" s="16"/>
      <c r="F42" s="85" t="s">
        <v>50</v>
      </c>
      <c r="G42" s="85"/>
      <c r="H42" s="25"/>
      <c r="I42" s="25"/>
      <c r="J42" s="13"/>
      <c r="K42" s="5"/>
    </row>
    <row r="43" spans="1:12" x14ac:dyDescent="0.2">
      <c r="A43" s="26"/>
      <c r="B43" s="34"/>
      <c r="C43" s="35"/>
      <c r="D43" s="35"/>
      <c r="E43" s="16"/>
      <c r="F43" s="85" t="s">
        <v>51</v>
      </c>
      <c r="G43" s="85"/>
      <c r="H43" s="25"/>
      <c r="I43" s="25"/>
      <c r="J43" s="13"/>
      <c r="K43" s="5"/>
    </row>
    <row r="44" spans="1:12" x14ac:dyDescent="0.2">
      <c r="A44" s="26"/>
      <c r="B44" s="34"/>
      <c r="C44" s="35"/>
      <c r="D44" s="35"/>
      <c r="E44" s="16"/>
      <c r="F44" s="32"/>
      <c r="G44" s="15"/>
      <c r="H44" s="28"/>
      <c r="I44" s="28"/>
      <c r="J44" s="13"/>
      <c r="K44" s="5"/>
      <c r="L44" s="53"/>
    </row>
    <row r="45" spans="1:12" x14ac:dyDescent="0.2">
      <c r="A45" s="26"/>
      <c r="B45" s="34"/>
      <c r="C45" s="35"/>
      <c r="D45" s="35"/>
      <c r="E45" s="16"/>
      <c r="F45" s="83" t="s">
        <v>52</v>
      </c>
      <c r="G45" s="83"/>
      <c r="H45" s="21">
        <f>SUM(H47:H51)</f>
        <v>-3390654.8</v>
      </c>
      <c r="I45" s="21">
        <f>SUM(I47:I51)</f>
        <v>-3373735</v>
      </c>
      <c r="J45" s="13"/>
      <c r="K45" s="5"/>
    </row>
    <row r="46" spans="1:12" ht="9" customHeight="1" x14ac:dyDescent="0.2">
      <c r="A46" s="26"/>
      <c r="B46" s="34"/>
      <c r="C46" s="35"/>
      <c r="D46" s="35"/>
      <c r="E46" s="16"/>
      <c r="F46" s="20"/>
      <c r="G46" s="15"/>
      <c r="H46" s="36"/>
      <c r="I46" s="36"/>
      <c r="J46" s="13"/>
      <c r="K46" s="5"/>
    </row>
    <row r="47" spans="1:12" ht="18" customHeight="1" x14ac:dyDescent="0.2">
      <c r="A47" s="26"/>
      <c r="B47" s="34"/>
      <c r="C47" s="35"/>
      <c r="D47" s="35"/>
      <c r="E47" s="16"/>
      <c r="F47" s="85" t="s">
        <v>53</v>
      </c>
      <c r="G47" s="85"/>
      <c r="H47" s="25">
        <v>225711.5</v>
      </c>
      <c r="I47" s="25">
        <v>242631.3</v>
      </c>
      <c r="J47" s="64"/>
      <c r="K47" s="5"/>
      <c r="L47" s="53"/>
    </row>
    <row r="48" spans="1:12" ht="18.75" customHeight="1" x14ac:dyDescent="0.2">
      <c r="A48" s="26"/>
      <c r="B48" s="34"/>
      <c r="C48" s="35"/>
      <c r="D48" s="35"/>
      <c r="E48" s="16"/>
      <c r="F48" s="85" t="s">
        <v>54</v>
      </c>
      <c r="G48" s="85"/>
      <c r="H48" s="25">
        <v>-3616366.3</v>
      </c>
      <c r="I48" s="25">
        <v>-3616366.3</v>
      </c>
      <c r="J48" s="13"/>
      <c r="K48" s="5"/>
    </row>
    <row r="49" spans="1:254" ht="17.25" customHeight="1" x14ac:dyDescent="0.2">
      <c r="A49" s="26"/>
      <c r="B49" s="34"/>
      <c r="C49" s="35"/>
      <c r="D49" s="35"/>
      <c r="E49" s="16"/>
      <c r="F49" s="85" t="s">
        <v>55</v>
      </c>
      <c r="G49" s="85"/>
      <c r="H49" s="25">
        <v>0</v>
      </c>
      <c r="I49" s="25">
        <v>0</v>
      </c>
      <c r="J49" s="13"/>
      <c r="K49" s="5"/>
    </row>
    <row r="50" spans="1:254" x14ac:dyDescent="0.2">
      <c r="A50" s="26"/>
      <c r="B50" s="32"/>
      <c r="C50" s="28"/>
      <c r="D50" s="28"/>
      <c r="E50" s="16"/>
      <c r="F50" s="85" t="s">
        <v>56</v>
      </c>
      <c r="G50" s="85"/>
      <c r="H50" s="25">
        <v>0</v>
      </c>
      <c r="I50" s="25">
        <v>0</v>
      </c>
      <c r="J50" s="13"/>
      <c r="K50" s="5"/>
    </row>
    <row r="51" spans="1:254" x14ac:dyDescent="0.2">
      <c r="A51" s="26"/>
      <c r="B51" s="32"/>
      <c r="C51" s="28"/>
      <c r="D51" s="28"/>
      <c r="E51" s="16"/>
      <c r="F51" s="85" t="s">
        <v>57</v>
      </c>
      <c r="G51" s="85"/>
      <c r="H51" s="25">
        <v>0</v>
      </c>
      <c r="I51" s="25">
        <v>0</v>
      </c>
      <c r="J51" s="13"/>
      <c r="K51" s="5"/>
    </row>
    <row r="52" spans="1:254" ht="6" customHeight="1" x14ac:dyDescent="0.2">
      <c r="A52" s="26"/>
      <c r="B52" s="32"/>
      <c r="C52" s="28"/>
      <c r="D52" s="28"/>
      <c r="E52" s="16"/>
      <c r="F52" s="32"/>
      <c r="G52" s="15"/>
      <c r="H52" s="28"/>
      <c r="I52" s="28"/>
      <c r="J52" s="13"/>
      <c r="K52" s="5"/>
    </row>
    <row r="53" spans="1:254" ht="38.25" customHeight="1" x14ac:dyDescent="0.2">
      <c r="A53" s="26"/>
      <c r="B53" s="32"/>
      <c r="C53" s="28"/>
      <c r="D53" s="28"/>
      <c r="E53" s="16"/>
      <c r="F53" s="83" t="s">
        <v>58</v>
      </c>
      <c r="G53" s="83"/>
      <c r="H53" s="21">
        <v>0</v>
      </c>
      <c r="I53" s="21">
        <v>0</v>
      </c>
      <c r="J53" s="13"/>
      <c r="K53" s="5"/>
    </row>
    <row r="54" spans="1:254" ht="6.75" customHeight="1" x14ac:dyDescent="0.2">
      <c r="A54" s="26"/>
      <c r="B54" s="32"/>
      <c r="C54" s="28"/>
      <c r="D54" s="28"/>
      <c r="E54" s="16"/>
      <c r="F54" s="32"/>
      <c r="G54" s="15"/>
      <c r="H54" s="28"/>
      <c r="I54" s="28"/>
      <c r="J54" s="13"/>
      <c r="K54" s="5"/>
    </row>
    <row r="55" spans="1:254" x14ac:dyDescent="0.2">
      <c r="A55" s="26"/>
      <c r="B55" s="32"/>
      <c r="C55" s="28"/>
      <c r="D55" s="28"/>
      <c r="E55" s="16"/>
      <c r="F55" s="85" t="s">
        <v>59</v>
      </c>
      <c r="G55" s="85"/>
      <c r="H55" s="25">
        <v>0</v>
      </c>
      <c r="I55" s="25">
        <v>0</v>
      </c>
      <c r="J55" s="13"/>
      <c r="K55" s="5"/>
    </row>
    <row r="56" spans="1:254" ht="23.25" customHeight="1" x14ac:dyDescent="0.2">
      <c r="A56" s="26"/>
      <c r="B56" s="32"/>
      <c r="C56" s="28"/>
      <c r="D56" s="28"/>
      <c r="E56" s="16"/>
      <c r="F56" s="85" t="s">
        <v>60</v>
      </c>
      <c r="G56" s="85"/>
      <c r="H56" s="25">
        <v>0</v>
      </c>
      <c r="I56" s="25">
        <v>0</v>
      </c>
      <c r="J56" s="13"/>
      <c r="K56" s="5"/>
    </row>
    <row r="57" spans="1:254" ht="7.5" customHeight="1" x14ac:dyDescent="0.2">
      <c r="A57" s="26"/>
      <c r="B57" s="32"/>
      <c r="C57" s="28"/>
      <c r="D57" s="28"/>
      <c r="E57" s="16"/>
      <c r="F57" s="32"/>
      <c r="G57" s="37"/>
      <c r="H57" s="28"/>
      <c r="I57" s="28"/>
      <c r="J57" s="13"/>
      <c r="K57" s="5"/>
    </row>
    <row r="58" spans="1:254" ht="13.5" customHeight="1" x14ac:dyDescent="0.2">
      <c r="A58" s="26"/>
      <c r="B58" s="32"/>
      <c r="C58" s="28"/>
      <c r="D58" s="28"/>
      <c r="E58" s="16"/>
      <c r="F58" s="83" t="s">
        <v>61</v>
      </c>
      <c r="G58" s="83"/>
      <c r="H58" s="21">
        <f>+H39+H45+H53</f>
        <v>-3384841.5999999996</v>
      </c>
      <c r="I58" s="21">
        <f>+I39+I45+I53</f>
        <v>-3367921.8</v>
      </c>
      <c r="J58" s="13"/>
      <c r="K58" s="5"/>
    </row>
    <row r="59" spans="1:254" ht="5.25" customHeight="1" x14ac:dyDescent="0.2">
      <c r="A59" s="26"/>
      <c r="B59" s="32"/>
      <c r="C59" s="28"/>
      <c r="D59" s="28"/>
      <c r="E59" s="16"/>
      <c r="F59" s="32"/>
      <c r="G59" s="15"/>
      <c r="H59" s="28"/>
      <c r="I59" s="28"/>
      <c r="J59" s="13"/>
      <c r="K59" s="5"/>
    </row>
    <row r="60" spans="1:254" ht="22.5" customHeight="1" x14ac:dyDescent="0.2">
      <c r="A60" s="26"/>
      <c r="B60" s="32"/>
      <c r="C60" s="28"/>
      <c r="D60" s="28"/>
      <c r="E60" s="16"/>
      <c r="F60" s="83" t="s">
        <v>62</v>
      </c>
      <c r="G60" s="83"/>
      <c r="H60" s="21">
        <f>+H35+H58</f>
        <v>2884632.1000000006</v>
      </c>
      <c r="I60" s="21">
        <f>+I35+I58</f>
        <v>2948677.5999999996</v>
      </c>
      <c r="J60" s="13"/>
      <c r="K60" s="5"/>
    </row>
    <row r="61" spans="1:254" ht="13.5" thickBot="1" x14ac:dyDescent="0.25">
      <c r="A61" s="38"/>
      <c r="B61" s="39"/>
      <c r="C61" s="40"/>
      <c r="D61" s="40"/>
      <c r="E61" s="41"/>
      <c r="F61" s="39"/>
      <c r="G61" s="39"/>
      <c r="H61" s="65">
        <f>+C38-H60</f>
        <v>0</v>
      </c>
      <c r="I61" s="65">
        <f>+D38-I60</f>
        <v>0</v>
      </c>
      <c r="J61" s="42"/>
      <c r="K61" s="5"/>
    </row>
    <row r="62" spans="1:254" ht="15" x14ac:dyDescent="0.25">
      <c r="A62" s="15"/>
      <c r="B62" s="43"/>
      <c r="C62" s="44"/>
      <c r="D62" s="44"/>
      <c r="E62" s="16"/>
      <c r="F62" s="45"/>
      <c r="G62" s="43"/>
      <c r="H62" s="44"/>
      <c r="I62" s="44"/>
      <c r="J62" s="2"/>
      <c r="K62" s="5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46"/>
      <c r="DY62" s="46"/>
      <c r="DZ62" s="46"/>
      <c r="EA62" s="46"/>
      <c r="EB62" s="46"/>
      <c r="EC62" s="46"/>
      <c r="ED62" s="46"/>
      <c r="EE62" s="46"/>
      <c r="EF62" s="46"/>
      <c r="EG62" s="46"/>
      <c r="EH62" s="46"/>
      <c r="EI62" s="46"/>
      <c r="EJ62" s="46"/>
      <c r="EK62" s="46"/>
      <c r="EL62" s="46"/>
      <c r="EM62" s="46"/>
      <c r="EN62" s="46"/>
      <c r="EO62" s="46"/>
      <c r="EP62" s="46"/>
      <c r="EQ62" s="46"/>
      <c r="ER62" s="46"/>
      <c r="ES62" s="46"/>
      <c r="ET62" s="46"/>
      <c r="EU62" s="46"/>
      <c r="EV62" s="46"/>
      <c r="EW62" s="46"/>
      <c r="EX62" s="46"/>
      <c r="EY62" s="46"/>
      <c r="EZ62" s="46"/>
      <c r="FA62" s="46"/>
      <c r="FB62" s="46"/>
      <c r="FC62" s="46"/>
      <c r="FD62" s="46"/>
      <c r="FE62" s="46"/>
      <c r="FF62" s="46"/>
      <c r="FG62" s="46"/>
      <c r="FH62" s="46"/>
      <c r="FI62" s="46"/>
      <c r="FJ62" s="46"/>
      <c r="FK62" s="46"/>
      <c r="FL62" s="46"/>
      <c r="FM62" s="46"/>
      <c r="FN62" s="46"/>
      <c r="FO62" s="46"/>
      <c r="FP62" s="46"/>
      <c r="FQ62" s="46"/>
      <c r="FR62" s="46"/>
      <c r="FS62" s="46"/>
      <c r="FT62" s="46"/>
      <c r="FU62" s="46"/>
      <c r="FV62" s="46"/>
      <c r="FW62" s="46"/>
      <c r="FX62" s="46"/>
      <c r="FY62" s="46"/>
      <c r="FZ62" s="46"/>
      <c r="GA62" s="46"/>
      <c r="GB62" s="46"/>
      <c r="GC62" s="46"/>
      <c r="GD62" s="46"/>
      <c r="GE62" s="46"/>
      <c r="GF62" s="46"/>
      <c r="GG62" s="46"/>
      <c r="GH62" s="46"/>
      <c r="GI62" s="46"/>
      <c r="GJ62" s="46"/>
      <c r="GK62" s="46"/>
      <c r="GL62" s="46"/>
      <c r="GM62" s="46"/>
      <c r="GN62" s="46"/>
      <c r="GO62" s="46"/>
      <c r="GP62" s="46"/>
      <c r="GQ62" s="46"/>
      <c r="GR62" s="46"/>
      <c r="GS62" s="46"/>
      <c r="GT62" s="46"/>
      <c r="GU62" s="46"/>
      <c r="GV62" s="46"/>
      <c r="GW62" s="46"/>
      <c r="GX62" s="46"/>
      <c r="GY62" s="46"/>
      <c r="GZ62" s="46"/>
      <c r="HA62" s="46"/>
      <c r="HB62" s="46"/>
      <c r="HC62" s="46"/>
      <c r="HD62" s="46"/>
      <c r="HE62" s="46"/>
      <c r="HF62" s="46"/>
      <c r="HG62" s="46"/>
      <c r="HH62" s="46"/>
      <c r="HI62" s="46"/>
      <c r="HJ62" s="46"/>
      <c r="HK62" s="46"/>
      <c r="HL62" s="46"/>
      <c r="HM62" s="46"/>
      <c r="HN62" s="46"/>
      <c r="HO62" s="46"/>
      <c r="HP62" s="46"/>
      <c r="HQ62" s="46"/>
      <c r="HR62" s="46"/>
      <c r="HS62" s="46"/>
      <c r="HT62" s="46"/>
      <c r="HU62" s="46"/>
      <c r="HV62" s="46"/>
      <c r="HW62" s="46"/>
      <c r="HX62" s="46"/>
      <c r="HY62" s="46"/>
      <c r="HZ62" s="46"/>
      <c r="IA62" s="46"/>
      <c r="IB62" s="46"/>
      <c r="IC62" s="46"/>
      <c r="ID62" s="46"/>
      <c r="IE62" s="46"/>
      <c r="IF62" s="46"/>
      <c r="IG62" s="46"/>
      <c r="IH62" s="46"/>
      <c r="II62" s="46"/>
      <c r="IJ62" s="46"/>
      <c r="IK62" s="46"/>
      <c r="IL62" s="46"/>
      <c r="IM62" s="46"/>
      <c r="IN62" s="46"/>
      <c r="IO62" s="46"/>
      <c r="IP62" s="46"/>
      <c r="IQ62" s="46"/>
      <c r="IR62" s="46"/>
      <c r="IS62" s="46"/>
      <c r="IT62" s="46"/>
    </row>
    <row r="63" spans="1:254" ht="15" x14ac:dyDescent="0.25">
      <c r="A63" s="92" t="s">
        <v>63</v>
      </c>
      <c r="B63" s="92"/>
      <c r="C63" s="92"/>
      <c r="D63" s="92"/>
      <c r="E63" s="92"/>
      <c r="F63" s="92"/>
      <c r="G63" s="92"/>
      <c r="H63" s="92"/>
      <c r="I63" s="92"/>
      <c r="J63" s="2"/>
      <c r="K63" s="5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  <c r="DY63" s="46"/>
      <c r="DZ63" s="46"/>
      <c r="EA63" s="46"/>
      <c r="EB63" s="46"/>
      <c r="EC63" s="46"/>
      <c r="ED63" s="46"/>
      <c r="EE63" s="46"/>
      <c r="EF63" s="46"/>
      <c r="EG63" s="46"/>
      <c r="EH63" s="46"/>
      <c r="EI63" s="46"/>
      <c r="EJ63" s="46"/>
      <c r="EK63" s="46"/>
      <c r="EL63" s="46"/>
      <c r="EM63" s="46"/>
      <c r="EN63" s="46"/>
      <c r="EO63" s="46"/>
      <c r="EP63" s="46"/>
      <c r="EQ63" s="46"/>
      <c r="ER63" s="46"/>
      <c r="ES63" s="46"/>
      <c r="ET63" s="46"/>
      <c r="EU63" s="46"/>
      <c r="EV63" s="46"/>
      <c r="EW63" s="46"/>
      <c r="EX63" s="46"/>
      <c r="EY63" s="46"/>
      <c r="EZ63" s="46"/>
      <c r="FA63" s="46"/>
      <c r="FB63" s="46"/>
      <c r="FC63" s="46"/>
      <c r="FD63" s="46"/>
      <c r="FE63" s="46"/>
      <c r="FF63" s="46"/>
      <c r="FG63" s="46"/>
      <c r="FH63" s="46"/>
      <c r="FI63" s="46"/>
      <c r="FJ63" s="46"/>
      <c r="FK63" s="46"/>
      <c r="FL63" s="46"/>
      <c r="FM63" s="46"/>
      <c r="FN63" s="46"/>
      <c r="FO63" s="46"/>
      <c r="FP63" s="46"/>
      <c r="FQ63" s="46"/>
      <c r="FR63" s="46"/>
      <c r="FS63" s="46"/>
      <c r="FT63" s="46"/>
      <c r="FU63" s="46"/>
      <c r="FV63" s="46"/>
      <c r="FW63" s="46"/>
      <c r="FX63" s="46"/>
      <c r="FY63" s="46"/>
      <c r="FZ63" s="46"/>
      <c r="GA63" s="46"/>
      <c r="GB63" s="46"/>
      <c r="GC63" s="46"/>
      <c r="GD63" s="46"/>
      <c r="GE63" s="46"/>
      <c r="GF63" s="46"/>
      <c r="GG63" s="46"/>
      <c r="GH63" s="46"/>
      <c r="GI63" s="46"/>
      <c r="GJ63" s="46"/>
      <c r="GK63" s="46"/>
      <c r="GL63" s="46"/>
      <c r="GM63" s="46"/>
      <c r="GN63" s="46"/>
      <c r="GO63" s="46"/>
      <c r="GP63" s="46"/>
      <c r="GQ63" s="46"/>
      <c r="GR63" s="46"/>
      <c r="GS63" s="46"/>
      <c r="GT63" s="46"/>
      <c r="GU63" s="46"/>
      <c r="GV63" s="46"/>
      <c r="GW63" s="46"/>
      <c r="GX63" s="46"/>
      <c r="GY63" s="46"/>
      <c r="GZ63" s="46"/>
      <c r="HA63" s="46"/>
      <c r="HB63" s="46"/>
      <c r="HC63" s="46"/>
      <c r="HD63" s="46"/>
      <c r="HE63" s="46"/>
      <c r="HF63" s="46"/>
      <c r="HG63" s="46"/>
      <c r="HH63" s="46"/>
      <c r="HI63" s="46"/>
      <c r="HJ63" s="46"/>
      <c r="HK63" s="46"/>
      <c r="HL63" s="46"/>
      <c r="HM63" s="46"/>
      <c r="HN63" s="46"/>
      <c r="HO63" s="46"/>
      <c r="HP63" s="46"/>
      <c r="HQ63" s="46"/>
      <c r="HR63" s="46"/>
      <c r="HS63" s="46"/>
      <c r="HT63" s="46"/>
      <c r="HU63" s="46"/>
      <c r="HV63" s="46"/>
      <c r="HW63" s="46"/>
      <c r="HX63" s="46"/>
      <c r="HY63" s="46"/>
      <c r="HZ63" s="46"/>
      <c r="IA63" s="46"/>
      <c r="IB63" s="46"/>
      <c r="IC63" s="46"/>
      <c r="ID63" s="46"/>
      <c r="IE63" s="46"/>
      <c r="IF63" s="46"/>
      <c r="IG63" s="46"/>
      <c r="IH63" s="46"/>
      <c r="II63" s="46"/>
      <c r="IJ63" s="46"/>
      <c r="IK63" s="46"/>
      <c r="IL63" s="46"/>
      <c r="IM63" s="46"/>
      <c r="IN63" s="46"/>
      <c r="IO63" s="46"/>
      <c r="IP63" s="46"/>
      <c r="IQ63" s="46"/>
      <c r="IR63" s="46"/>
      <c r="IS63" s="46"/>
      <c r="IT63" s="46"/>
    </row>
    <row r="64" spans="1:254" ht="15" x14ac:dyDescent="0.25">
      <c r="A64" s="47"/>
      <c r="B64" s="47"/>
      <c r="C64" s="47"/>
      <c r="D64" s="47"/>
      <c r="E64" s="47"/>
      <c r="F64" s="47"/>
      <c r="G64" s="47"/>
      <c r="H64" s="47"/>
      <c r="I64" s="47"/>
      <c r="J64" s="2"/>
      <c r="K64" s="5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  <c r="DT64" s="46"/>
      <c r="DU64" s="46"/>
      <c r="DV64" s="46"/>
      <c r="DW64" s="46"/>
      <c r="DX64" s="46"/>
      <c r="DY64" s="46"/>
      <c r="DZ64" s="46"/>
      <c r="EA64" s="46"/>
      <c r="EB64" s="46"/>
      <c r="EC64" s="46"/>
      <c r="ED64" s="46"/>
      <c r="EE64" s="46"/>
      <c r="EF64" s="46"/>
      <c r="EG64" s="46"/>
      <c r="EH64" s="46"/>
      <c r="EI64" s="46"/>
      <c r="EJ64" s="46"/>
      <c r="EK64" s="46"/>
      <c r="EL64" s="46"/>
      <c r="EM64" s="46"/>
      <c r="EN64" s="46"/>
      <c r="EO64" s="46"/>
      <c r="EP64" s="46"/>
      <c r="EQ64" s="46"/>
      <c r="ER64" s="46"/>
      <c r="ES64" s="46"/>
      <c r="ET64" s="46"/>
      <c r="EU64" s="46"/>
      <c r="EV64" s="46"/>
      <c r="EW64" s="46"/>
      <c r="EX64" s="46"/>
      <c r="EY64" s="46"/>
      <c r="EZ64" s="46"/>
      <c r="FA64" s="46"/>
      <c r="FB64" s="46"/>
      <c r="FC64" s="46"/>
      <c r="FD64" s="46"/>
      <c r="FE64" s="46"/>
      <c r="FF64" s="46"/>
      <c r="FG64" s="46"/>
      <c r="FH64" s="46"/>
      <c r="FI64" s="46"/>
      <c r="FJ64" s="46"/>
      <c r="FK64" s="46"/>
      <c r="FL64" s="46"/>
      <c r="FM64" s="46"/>
      <c r="FN64" s="46"/>
      <c r="FO64" s="46"/>
      <c r="FP64" s="46"/>
      <c r="FQ64" s="46"/>
      <c r="FR64" s="46"/>
      <c r="FS64" s="46"/>
      <c r="FT64" s="46"/>
      <c r="FU64" s="46"/>
      <c r="FV64" s="46"/>
      <c r="FW64" s="46"/>
      <c r="FX64" s="46"/>
      <c r="FY64" s="46"/>
      <c r="FZ64" s="46"/>
      <c r="GA64" s="46"/>
      <c r="GB64" s="46"/>
      <c r="GC64" s="46"/>
      <c r="GD64" s="46"/>
      <c r="GE64" s="46"/>
      <c r="GF64" s="46"/>
      <c r="GG64" s="46"/>
      <c r="GH64" s="46"/>
      <c r="GI64" s="46"/>
      <c r="GJ64" s="46"/>
      <c r="GK64" s="46"/>
      <c r="GL64" s="46"/>
      <c r="GM64" s="46"/>
      <c r="GN64" s="46"/>
      <c r="GO64" s="46"/>
      <c r="GP64" s="46"/>
      <c r="GQ64" s="46"/>
      <c r="GR64" s="46"/>
      <c r="GS64" s="46"/>
      <c r="GT64" s="46"/>
      <c r="GU64" s="46"/>
      <c r="GV64" s="46"/>
      <c r="GW64" s="46"/>
      <c r="GX64" s="46"/>
      <c r="GY64" s="46"/>
      <c r="GZ64" s="46"/>
      <c r="HA64" s="46"/>
      <c r="HB64" s="46"/>
      <c r="HC64" s="46"/>
      <c r="HD64" s="46"/>
      <c r="HE64" s="46"/>
      <c r="HF64" s="46"/>
      <c r="HG64" s="46"/>
      <c r="HH64" s="46"/>
      <c r="HI64" s="46"/>
      <c r="HJ64" s="46"/>
      <c r="HK64" s="46"/>
      <c r="HL64" s="46"/>
      <c r="HM64" s="46"/>
      <c r="HN64" s="46"/>
      <c r="HO64" s="46"/>
      <c r="HP64" s="46"/>
      <c r="HQ64" s="46"/>
      <c r="HR64" s="46"/>
      <c r="HS64" s="46"/>
      <c r="HT64" s="46"/>
      <c r="HU64" s="46"/>
      <c r="HV64" s="46"/>
      <c r="HW64" s="46"/>
      <c r="HX64" s="46"/>
      <c r="HY64" s="46"/>
      <c r="HZ64" s="46"/>
      <c r="IA64" s="46"/>
      <c r="IB64" s="46"/>
      <c r="IC64" s="46"/>
      <c r="ID64" s="46"/>
      <c r="IE64" s="46"/>
      <c r="IF64" s="46"/>
      <c r="IG64" s="46"/>
      <c r="IH64" s="46"/>
      <c r="II64" s="46"/>
      <c r="IJ64" s="46"/>
      <c r="IK64" s="46"/>
      <c r="IL64" s="46"/>
      <c r="IM64" s="46"/>
      <c r="IN64" s="46"/>
      <c r="IO64" s="46"/>
      <c r="IP64" s="46"/>
      <c r="IQ64" s="46"/>
      <c r="IR64" s="46"/>
      <c r="IS64" s="46"/>
      <c r="IT64" s="46"/>
    </row>
    <row r="65" spans="1:254" ht="15" x14ac:dyDescent="0.25">
      <c r="A65" s="54"/>
      <c r="B65" s="54"/>
      <c r="C65" s="54"/>
      <c r="D65" s="54"/>
      <c r="E65" s="54"/>
      <c r="F65" s="54"/>
      <c r="G65" s="54"/>
      <c r="H65" s="54"/>
      <c r="I65" s="54"/>
      <c r="J65" s="2"/>
      <c r="K65" s="5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46"/>
      <c r="DY65" s="46"/>
      <c r="DZ65" s="46"/>
      <c r="EA65" s="46"/>
      <c r="EB65" s="46"/>
      <c r="EC65" s="46"/>
      <c r="ED65" s="46"/>
      <c r="EE65" s="46"/>
      <c r="EF65" s="46"/>
      <c r="EG65" s="46"/>
      <c r="EH65" s="46"/>
      <c r="EI65" s="46"/>
      <c r="EJ65" s="46"/>
      <c r="EK65" s="46"/>
      <c r="EL65" s="46"/>
      <c r="EM65" s="46"/>
      <c r="EN65" s="46"/>
      <c r="EO65" s="46"/>
      <c r="EP65" s="46"/>
      <c r="EQ65" s="46"/>
      <c r="ER65" s="46"/>
      <c r="ES65" s="46"/>
      <c r="ET65" s="46"/>
      <c r="EU65" s="46"/>
      <c r="EV65" s="46"/>
      <c r="EW65" s="46"/>
      <c r="EX65" s="46"/>
      <c r="EY65" s="46"/>
      <c r="EZ65" s="46"/>
      <c r="FA65" s="46"/>
      <c r="FB65" s="46"/>
      <c r="FC65" s="46"/>
      <c r="FD65" s="46"/>
      <c r="FE65" s="46"/>
      <c r="FF65" s="46"/>
      <c r="FG65" s="46"/>
      <c r="FH65" s="46"/>
      <c r="FI65" s="46"/>
      <c r="FJ65" s="46"/>
      <c r="FK65" s="46"/>
      <c r="FL65" s="46"/>
      <c r="FM65" s="46"/>
      <c r="FN65" s="46"/>
      <c r="FO65" s="46"/>
      <c r="FP65" s="46"/>
      <c r="FQ65" s="46"/>
      <c r="FR65" s="46"/>
      <c r="FS65" s="46"/>
      <c r="FT65" s="46"/>
      <c r="FU65" s="46"/>
      <c r="FV65" s="46"/>
      <c r="FW65" s="46"/>
      <c r="FX65" s="46"/>
      <c r="FY65" s="46"/>
      <c r="FZ65" s="46"/>
      <c r="GA65" s="46"/>
      <c r="GB65" s="46"/>
      <c r="GC65" s="46"/>
      <c r="GD65" s="46"/>
      <c r="GE65" s="46"/>
      <c r="GF65" s="46"/>
      <c r="GG65" s="46"/>
      <c r="GH65" s="46"/>
      <c r="GI65" s="46"/>
      <c r="GJ65" s="46"/>
      <c r="GK65" s="46"/>
      <c r="GL65" s="46"/>
      <c r="GM65" s="46"/>
      <c r="GN65" s="46"/>
      <c r="GO65" s="46"/>
      <c r="GP65" s="46"/>
      <c r="GQ65" s="46"/>
      <c r="GR65" s="46"/>
      <c r="GS65" s="46"/>
      <c r="GT65" s="46"/>
      <c r="GU65" s="46"/>
      <c r="GV65" s="46"/>
      <c r="GW65" s="46"/>
      <c r="GX65" s="46"/>
      <c r="GY65" s="46"/>
      <c r="GZ65" s="46"/>
      <c r="HA65" s="46"/>
      <c r="HB65" s="46"/>
      <c r="HC65" s="46"/>
      <c r="HD65" s="46"/>
      <c r="HE65" s="46"/>
      <c r="HF65" s="46"/>
      <c r="HG65" s="46"/>
      <c r="HH65" s="46"/>
      <c r="HI65" s="46"/>
      <c r="HJ65" s="46"/>
      <c r="HK65" s="46"/>
      <c r="HL65" s="46"/>
      <c r="HM65" s="46"/>
      <c r="HN65" s="46"/>
      <c r="HO65" s="46"/>
      <c r="HP65" s="46"/>
      <c r="HQ65" s="46"/>
      <c r="HR65" s="46"/>
      <c r="HS65" s="46"/>
      <c r="HT65" s="46"/>
      <c r="HU65" s="46"/>
      <c r="HV65" s="46"/>
      <c r="HW65" s="46"/>
      <c r="HX65" s="46"/>
      <c r="HY65" s="46"/>
      <c r="HZ65" s="46"/>
      <c r="IA65" s="46"/>
      <c r="IB65" s="46"/>
      <c r="IC65" s="46"/>
      <c r="ID65" s="46"/>
      <c r="IE65" s="46"/>
      <c r="IF65" s="46"/>
      <c r="IG65" s="46"/>
      <c r="IH65" s="46"/>
      <c r="II65" s="46"/>
      <c r="IJ65" s="46"/>
      <c r="IK65" s="46"/>
      <c r="IL65" s="46"/>
      <c r="IM65" s="46"/>
      <c r="IN65" s="46"/>
      <c r="IO65" s="46"/>
      <c r="IP65" s="46"/>
      <c r="IQ65" s="46"/>
      <c r="IR65" s="46"/>
      <c r="IS65" s="46"/>
      <c r="IT65" s="46"/>
    </row>
    <row r="66" spans="1:254" ht="15" x14ac:dyDescent="0.25">
      <c r="A66" s="54"/>
      <c r="B66" s="54"/>
      <c r="C66" s="54"/>
      <c r="D66" s="54"/>
      <c r="E66" s="54"/>
      <c r="F66" s="54"/>
      <c r="G66" s="54"/>
      <c r="H66" s="54"/>
      <c r="I66" s="54"/>
      <c r="J66" s="2"/>
      <c r="K66" s="5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/>
      <c r="EL66" s="46"/>
      <c r="EM66" s="46"/>
      <c r="EN66" s="46"/>
      <c r="EO66" s="46"/>
      <c r="EP66" s="46"/>
      <c r="EQ66" s="46"/>
      <c r="ER66" s="46"/>
      <c r="ES66" s="46"/>
      <c r="ET66" s="46"/>
      <c r="EU66" s="46"/>
      <c r="EV66" s="46"/>
      <c r="EW66" s="46"/>
      <c r="EX66" s="46"/>
      <c r="EY66" s="46"/>
      <c r="EZ66" s="46"/>
      <c r="FA66" s="46"/>
      <c r="FB66" s="46"/>
      <c r="FC66" s="46"/>
      <c r="FD66" s="46"/>
      <c r="FE66" s="46"/>
      <c r="FF66" s="46"/>
      <c r="FG66" s="46"/>
      <c r="FH66" s="46"/>
      <c r="FI66" s="46"/>
      <c r="FJ66" s="46"/>
      <c r="FK66" s="46"/>
      <c r="FL66" s="46"/>
      <c r="FM66" s="46"/>
      <c r="FN66" s="46"/>
      <c r="FO66" s="46"/>
      <c r="FP66" s="46"/>
      <c r="FQ66" s="46"/>
      <c r="FR66" s="46"/>
      <c r="FS66" s="46"/>
      <c r="FT66" s="46"/>
      <c r="FU66" s="46"/>
      <c r="FV66" s="46"/>
      <c r="FW66" s="46"/>
      <c r="FX66" s="46"/>
      <c r="FY66" s="46"/>
      <c r="FZ66" s="46"/>
      <c r="GA66" s="46"/>
      <c r="GB66" s="46"/>
      <c r="GC66" s="46"/>
      <c r="GD66" s="46"/>
      <c r="GE66" s="46"/>
      <c r="GF66" s="46"/>
      <c r="GG66" s="46"/>
      <c r="GH66" s="46"/>
      <c r="GI66" s="46"/>
      <c r="GJ66" s="46"/>
      <c r="GK66" s="46"/>
      <c r="GL66" s="46"/>
      <c r="GM66" s="46"/>
      <c r="GN66" s="46"/>
      <c r="GO66" s="46"/>
      <c r="GP66" s="46"/>
      <c r="GQ66" s="46"/>
      <c r="GR66" s="46"/>
      <c r="GS66" s="46"/>
      <c r="GT66" s="46"/>
      <c r="GU66" s="46"/>
      <c r="GV66" s="46"/>
      <c r="GW66" s="46"/>
      <c r="GX66" s="46"/>
      <c r="GY66" s="46"/>
      <c r="GZ66" s="46"/>
      <c r="HA66" s="46"/>
      <c r="HB66" s="46"/>
      <c r="HC66" s="46"/>
      <c r="HD66" s="46"/>
      <c r="HE66" s="46"/>
      <c r="HF66" s="46"/>
      <c r="HG66" s="46"/>
      <c r="HH66" s="46"/>
      <c r="HI66" s="46"/>
      <c r="HJ66" s="46"/>
      <c r="HK66" s="46"/>
      <c r="HL66" s="46"/>
      <c r="HM66" s="46"/>
      <c r="HN66" s="46"/>
      <c r="HO66" s="46"/>
      <c r="HP66" s="46"/>
      <c r="HQ66" s="46"/>
      <c r="HR66" s="46"/>
      <c r="HS66" s="46"/>
      <c r="HT66" s="46"/>
      <c r="HU66" s="46"/>
      <c r="HV66" s="46"/>
      <c r="HW66" s="46"/>
      <c r="HX66" s="46"/>
      <c r="HY66" s="46"/>
      <c r="HZ66" s="46"/>
      <c r="IA66" s="46"/>
      <c r="IB66" s="46"/>
      <c r="IC66" s="46"/>
      <c r="ID66" s="46"/>
      <c r="IE66" s="46"/>
      <c r="IF66" s="46"/>
      <c r="IG66" s="46"/>
      <c r="IH66" s="46"/>
      <c r="II66" s="46"/>
      <c r="IJ66" s="46"/>
      <c r="IK66" s="46"/>
      <c r="IL66" s="46"/>
      <c r="IM66" s="46"/>
      <c r="IN66" s="46"/>
      <c r="IO66" s="46"/>
      <c r="IP66" s="46"/>
      <c r="IQ66" s="46"/>
      <c r="IR66" s="46"/>
      <c r="IS66" s="46"/>
      <c r="IT66" s="46"/>
    </row>
    <row r="67" spans="1:254" ht="15" x14ac:dyDescent="0.25">
      <c r="A67" s="15"/>
      <c r="B67" s="43"/>
      <c r="C67" s="44"/>
      <c r="D67" s="44"/>
      <c r="E67" s="2"/>
      <c r="F67" s="45"/>
      <c r="G67" s="48"/>
      <c r="H67" s="44"/>
      <c r="I67" s="44"/>
      <c r="J67" s="2"/>
      <c r="K67" s="5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46"/>
      <c r="DY67" s="46"/>
      <c r="DZ67" s="46"/>
      <c r="EA67" s="46"/>
      <c r="EB67" s="46"/>
      <c r="EC67" s="46"/>
      <c r="ED67" s="46"/>
      <c r="EE67" s="46"/>
      <c r="EF67" s="46"/>
      <c r="EG67" s="46"/>
      <c r="EH67" s="46"/>
      <c r="EI67" s="46"/>
      <c r="EJ67" s="46"/>
      <c r="EK67" s="46"/>
      <c r="EL67" s="46"/>
      <c r="EM67" s="46"/>
      <c r="EN67" s="46"/>
      <c r="EO67" s="46"/>
      <c r="EP67" s="46"/>
      <c r="EQ67" s="46"/>
      <c r="ER67" s="46"/>
      <c r="ES67" s="46"/>
      <c r="ET67" s="46"/>
      <c r="EU67" s="46"/>
      <c r="EV67" s="46"/>
      <c r="EW67" s="46"/>
      <c r="EX67" s="46"/>
      <c r="EY67" s="46"/>
      <c r="EZ67" s="46"/>
      <c r="FA67" s="46"/>
      <c r="FB67" s="46"/>
      <c r="FC67" s="46"/>
      <c r="FD67" s="46"/>
      <c r="FE67" s="46"/>
      <c r="FF67" s="46"/>
      <c r="FG67" s="46"/>
      <c r="FH67" s="46"/>
      <c r="FI67" s="46"/>
      <c r="FJ67" s="46"/>
      <c r="FK67" s="46"/>
      <c r="FL67" s="46"/>
      <c r="FM67" s="46"/>
      <c r="FN67" s="46"/>
      <c r="FO67" s="46"/>
      <c r="FP67" s="46"/>
      <c r="FQ67" s="46"/>
      <c r="FR67" s="46"/>
      <c r="FS67" s="46"/>
      <c r="FT67" s="46"/>
      <c r="FU67" s="46"/>
      <c r="FV67" s="46"/>
      <c r="FW67" s="46"/>
      <c r="FX67" s="46"/>
      <c r="FY67" s="46"/>
      <c r="FZ67" s="46"/>
      <c r="GA67" s="46"/>
      <c r="GB67" s="46"/>
      <c r="GC67" s="46"/>
      <c r="GD67" s="46"/>
      <c r="GE67" s="46"/>
      <c r="GF67" s="46"/>
      <c r="GG67" s="46"/>
      <c r="GH67" s="46"/>
      <c r="GI67" s="46"/>
      <c r="GJ67" s="46"/>
      <c r="GK67" s="46"/>
      <c r="GL67" s="46"/>
      <c r="GM67" s="46"/>
      <c r="GN67" s="46"/>
      <c r="GO67" s="46"/>
      <c r="GP67" s="46"/>
      <c r="GQ67" s="46"/>
      <c r="GR67" s="46"/>
      <c r="GS67" s="46"/>
      <c r="GT67" s="46"/>
      <c r="GU67" s="46"/>
      <c r="GV67" s="46"/>
      <c r="GW67" s="46"/>
      <c r="GX67" s="46"/>
      <c r="GY67" s="46"/>
      <c r="GZ67" s="46"/>
      <c r="HA67" s="46"/>
      <c r="HB67" s="46"/>
      <c r="HC67" s="46"/>
      <c r="HD67" s="46"/>
      <c r="HE67" s="46"/>
      <c r="HF67" s="46"/>
      <c r="HG67" s="46"/>
      <c r="HH67" s="46"/>
      <c r="HI67" s="46"/>
      <c r="HJ67" s="46"/>
      <c r="HK67" s="46"/>
      <c r="HL67" s="46"/>
      <c r="HM67" s="46"/>
      <c r="HN67" s="46"/>
      <c r="HO67" s="46"/>
      <c r="HP67" s="46"/>
      <c r="HQ67" s="46"/>
      <c r="HR67" s="46"/>
      <c r="HS67" s="46"/>
      <c r="HT67" s="46"/>
      <c r="HU67" s="46"/>
      <c r="HV67" s="46"/>
      <c r="HW67" s="46"/>
      <c r="HX67" s="46"/>
      <c r="HY67" s="46"/>
      <c r="HZ67" s="46"/>
      <c r="IA67" s="46"/>
      <c r="IB67" s="46"/>
      <c r="IC67" s="46"/>
      <c r="ID67" s="46"/>
      <c r="IE67" s="46"/>
      <c r="IF67" s="46"/>
      <c r="IG67" s="46"/>
      <c r="IH67" s="46"/>
      <c r="II67" s="46"/>
      <c r="IJ67" s="46"/>
      <c r="IK67" s="46"/>
      <c r="IL67" s="46"/>
      <c r="IM67" s="46"/>
      <c r="IN67" s="46"/>
      <c r="IO67" s="46"/>
      <c r="IP67" s="46"/>
      <c r="IQ67" s="46"/>
      <c r="IR67" s="46"/>
      <c r="IS67" s="46"/>
      <c r="IT67" s="46"/>
    </row>
    <row r="68" spans="1:254" ht="15" x14ac:dyDescent="0.25">
      <c r="A68" s="15"/>
      <c r="B68" s="94"/>
      <c r="C68" s="94"/>
      <c r="D68" s="44"/>
      <c r="E68" s="2"/>
      <c r="F68" s="91" t="s">
        <v>65</v>
      </c>
      <c r="G68" s="91"/>
      <c r="H68" s="91"/>
      <c r="I68" s="91"/>
      <c r="J68" s="2"/>
      <c r="K68" s="5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  <c r="EN68" s="46"/>
      <c r="EO68" s="46"/>
      <c r="EP68" s="46"/>
      <c r="EQ68" s="46"/>
      <c r="ER68" s="46"/>
      <c r="ES68" s="46"/>
      <c r="ET68" s="46"/>
      <c r="EU68" s="46"/>
      <c r="EV68" s="46"/>
      <c r="EW68" s="46"/>
      <c r="EX68" s="46"/>
      <c r="EY68" s="46"/>
      <c r="EZ68" s="46"/>
      <c r="FA68" s="46"/>
      <c r="FB68" s="46"/>
      <c r="FC68" s="46"/>
      <c r="FD68" s="46"/>
      <c r="FE68" s="46"/>
      <c r="FF68" s="46"/>
      <c r="FG68" s="46"/>
      <c r="FH68" s="46"/>
      <c r="FI68" s="46"/>
      <c r="FJ68" s="46"/>
      <c r="FK68" s="46"/>
      <c r="FL68" s="46"/>
      <c r="FM68" s="46"/>
      <c r="FN68" s="46"/>
      <c r="FO68" s="46"/>
      <c r="FP68" s="46"/>
      <c r="FQ68" s="46"/>
      <c r="FR68" s="46"/>
      <c r="FS68" s="46"/>
      <c r="FT68" s="46"/>
      <c r="FU68" s="46"/>
      <c r="FV68" s="46"/>
      <c r="FW68" s="46"/>
      <c r="FX68" s="46"/>
      <c r="FY68" s="46"/>
      <c r="FZ68" s="46"/>
      <c r="GA68" s="46"/>
      <c r="GB68" s="46"/>
      <c r="GC68" s="46"/>
      <c r="GD68" s="46"/>
      <c r="GE68" s="46"/>
      <c r="GF68" s="46"/>
      <c r="GG68" s="46"/>
      <c r="GH68" s="46"/>
      <c r="GI68" s="46"/>
      <c r="GJ68" s="46"/>
      <c r="GK68" s="46"/>
      <c r="GL68" s="46"/>
      <c r="GM68" s="46"/>
      <c r="GN68" s="46"/>
      <c r="GO68" s="46"/>
      <c r="GP68" s="46"/>
      <c r="GQ68" s="46"/>
      <c r="GR68" s="46"/>
      <c r="GS68" s="46"/>
      <c r="GT68" s="46"/>
      <c r="GU68" s="46"/>
      <c r="GV68" s="46"/>
      <c r="GW68" s="46"/>
      <c r="GX68" s="46"/>
      <c r="GY68" s="46"/>
      <c r="GZ68" s="46"/>
      <c r="HA68" s="46"/>
      <c r="HB68" s="46"/>
      <c r="HC68" s="46"/>
      <c r="HD68" s="46"/>
      <c r="HE68" s="46"/>
      <c r="HF68" s="46"/>
      <c r="HG68" s="46"/>
      <c r="HH68" s="46"/>
      <c r="HI68" s="46"/>
      <c r="HJ68" s="46"/>
      <c r="HK68" s="46"/>
      <c r="HL68" s="46"/>
      <c r="HM68" s="46"/>
      <c r="HN68" s="46"/>
      <c r="HO68" s="46"/>
      <c r="HP68" s="46"/>
      <c r="HQ68" s="46"/>
      <c r="HR68" s="46"/>
      <c r="HS68" s="46"/>
      <c r="HT68" s="46"/>
      <c r="HU68" s="46"/>
      <c r="HV68" s="46"/>
      <c r="HW68" s="46"/>
      <c r="HX68" s="46"/>
      <c r="HY68" s="46"/>
      <c r="HZ68" s="46"/>
      <c r="IA68" s="46"/>
      <c r="IB68" s="46"/>
      <c r="IC68" s="46"/>
      <c r="ID68" s="46"/>
      <c r="IE68" s="46"/>
      <c r="IF68" s="46"/>
      <c r="IG68" s="46"/>
      <c r="IH68" s="46"/>
      <c r="II68" s="46"/>
      <c r="IJ68" s="46"/>
      <c r="IK68" s="46"/>
      <c r="IL68" s="46"/>
      <c r="IM68" s="46"/>
      <c r="IN68" s="46"/>
      <c r="IO68" s="46"/>
      <c r="IP68" s="46"/>
      <c r="IQ68" s="46"/>
      <c r="IR68" s="46"/>
      <c r="IS68" s="46"/>
      <c r="IT68" s="46"/>
    </row>
    <row r="69" spans="1:254" ht="15" x14ac:dyDescent="0.25">
      <c r="A69" s="49"/>
      <c r="B69" s="93" t="s">
        <v>68</v>
      </c>
      <c r="C69" s="93"/>
      <c r="D69" s="44"/>
      <c r="E69" s="44"/>
      <c r="F69" s="90" t="s">
        <v>66</v>
      </c>
      <c r="G69" s="90"/>
      <c r="H69" s="90"/>
      <c r="I69" s="90"/>
      <c r="J69" s="2"/>
      <c r="K69" s="5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46"/>
      <c r="EE69" s="46"/>
      <c r="EF69" s="46"/>
      <c r="EG69" s="46"/>
      <c r="EH69" s="46"/>
      <c r="EI69" s="46"/>
      <c r="EJ69" s="46"/>
      <c r="EK69" s="46"/>
      <c r="EL69" s="46"/>
      <c r="EM69" s="46"/>
      <c r="EN69" s="46"/>
      <c r="EO69" s="46"/>
      <c r="EP69" s="46"/>
      <c r="EQ69" s="46"/>
      <c r="ER69" s="46"/>
      <c r="ES69" s="46"/>
      <c r="ET69" s="46"/>
      <c r="EU69" s="46"/>
      <c r="EV69" s="46"/>
      <c r="EW69" s="46"/>
      <c r="EX69" s="46"/>
      <c r="EY69" s="46"/>
      <c r="EZ69" s="46"/>
      <c r="FA69" s="46"/>
      <c r="FB69" s="46"/>
      <c r="FC69" s="46"/>
      <c r="FD69" s="46"/>
      <c r="FE69" s="46"/>
      <c r="FF69" s="46"/>
      <c r="FG69" s="46"/>
      <c r="FH69" s="46"/>
      <c r="FI69" s="46"/>
      <c r="FJ69" s="46"/>
      <c r="FK69" s="46"/>
      <c r="FL69" s="46"/>
      <c r="FM69" s="46"/>
      <c r="FN69" s="46"/>
      <c r="FO69" s="46"/>
      <c r="FP69" s="46"/>
      <c r="FQ69" s="46"/>
      <c r="FR69" s="46"/>
      <c r="FS69" s="46"/>
      <c r="FT69" s="46"/>
      <c r="FU69" s="46"/>
      <c r="FV69" s="46"/>
      <c r="FW69" s="46"/>
      <c r="FX69" s="46"/>
      <c r="FY69" s="46"/>
      <c r="FZ69" s="46"/>
      <c r="GA69" s="46"/>
      <c r="GB69" s="46"/>
      <c r="GC69" s="46"/>
      <c r="GD69" s="46"/>
      <c r="GE69" s="46"/>
      <c r="GF69" s="46"/>
      <c r="GG69" s="46"/>
      <c r="GH69" s="46"/>
      <c r="GI69" s="46"/>
      <c r="GJ69" s="46"/>
      <c r="GK69" s="46"/>
      <c r="GL69" s="46"/>
      <c r="GM69" s="46"/>
      <c r="GN69" s="46"/>
      <c r="GO69" s="46"/>
      <c r="GP69" s="46"/>
      <c r="GQ69" s="46"/>
      <c r="GR69" s="46"/>
      <c r="GS69" s="46"/>
      <c r="GT69" s="46"/>
      <c r="GU69" s="46"/>
      <c r="GV69" s="46"/>
      <c r="GW69" s="46"/>
      <c r="GX69" s="46"/>
      <c r="GY69" s="46"/>
      <c r="GZ69" s="46"/>
      <c r="HA69" s="46"/>
      <c r="HB69" s="46"/>
      <c r="HC69" s="46"/>
      <c r="HD69" s="46"/>
      <c r="HE69" s="46"/>
      <c r="HF69" s="46"/>
      <c r="HG69" s="46"/>
      <c r="HH69" s="46"/>
      <c r="HI69" s="46"/>
      <c r="HJ69" s="46"/>
      <c r="HK69" s="46"/>
      <c r="HL69" s="46"/>
      <c r="HM69" s="46"/>
      <c r="HN69" s="46"/>
      <c r="HO69" s="46"/>
      <c r="HP69" s="46"/>
      <c r="HQ69" s="46"/>
      <c r="HR69" s="46"/>
      <c r="HS69" s="46"/>
      <c r="HT69" s="46"/>
      <c r="HU69" s="46"/>
      <c r="HV69" s="46"/>
      <c r="HW69" s="46"/>
      <c r="HX69" s="46"/>
      <c r="HY69" s="46"/>
      <c r="HZ69" s="46"/>
      <c r="IA69" s="46"/>
      <c r="IB69" s="46"/>
      <c r="IC69" s="46"/>
      <c r="ID69" s="46"/>
      <c r="IE69" s="46"/>
      <c r="IF69" s="46"/>
      <c r="IG69" s="46"/>
      <c r="IH69" s="46"/>
      <c r="II69" s="46"/>
      <c r="IJ69" s="46"/>
      <c r="IK69" s="46"/>
      <c r="IL69" s="46"/>
      <c r="IM69" s="46"/>
      <c r="IN69" s="46"/>
      <c r="IO69" s="46"/>
      <c r="IP69" s="46"/>
      <c r="IQ69" s="46"/>
      <c r="IR69" s="46"/>
      <c r="IS69" s="46"/>
      <c r="IT69" s="46"/>
    </row>
    <row r="70" spans="1:254" ht="35.25" customHeight="1" x14ac:dyDescent="0.25">
      <c r="A70" s="50"/>
      <c r="B70" s="89" t="s">
        <v>64</v>
      </c>
      <c r="C70" s="89"/>
      <c r="D70" s="51"/>
      <c r="E70" s="51"/>
      <c r="F70" s="89" t="s">
        <v>67</v>
      </c>
      <c r="G70" s="89"/>
      <c r="H70" s="89"/>
      <c r="I70" s="89"/>
      <c r="J70" s="2"/>
      <c r="K70" s="5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  <c r="EF70" s="46"/>
      <c r="EG70" s="46"/>
      <c r="EH70" s="46"/>
      <c r="EI70" s="46"/>
      <c r="EJ70" s="46"/>
      <c r="EK70" s="46"/>
      <c r="EL70" s="46"/>
      <c r="EM70" s="46"/>
      <c r="EN70" s="46"/>
      <c r="EO70" s="46"/>
      <c r="EP70" s="46"/>
      <c r="EQ70" s="46"/>
      <c r="ER70" s="46"/>
      <c r="ES70" s="46"/>
      <c r="ET70" s="46"/>
      <c r="EU70" s="46"/>
      <c r="EV70" s="46"/>
      <c r="EW70" s="46"/>
      <c r="EX70" s="46"/>
      <c r="EY70" s="46"/>
      <c r="EZ70" s="46"/>
      <c r="FA70" s="46"/>
      <c r="FB70" s="46"/>
      <c r="FC70" s="46"/>
      <c r="FD70" s="46"/>
      <c r="FE70" s="46"/>
      <c r="FF70" s="46"/>
      <c r="FG70" s="46"/>
      <c r="FH70" s="46"/>
      <c r="FI70" s="46"/>
      <c r="FJ70" s="46"/>
      <c r="FK70" s="46"/>
      <c r="FL70" s="46"/>
      <c r="FM70" s="46"/>
      <c r="FN70" s="46"/>
      <c r="FO70" s="46"/>
      <c r="FP70" s="46"/>
      <c r="FQ70" s="46"/>
      <c r="FR70" s="46"/>
      <c r="FS70" s="46"/>
      <c r="FT70" s="46"/>
      <c r="FU70" s="46"/>
      <c r="FV70" s="46"/>
      <c r="FW70" s="46"/>
      <c r="FX70" s="46"/>
      <c r="FY70" s="46"/>
      <c r="FZ70" s="46"/>
      <c r="GA70" s="46"/>
      <c r="GB70" s="46"/>
      <c r="GC70" s="46"/>
      <c r="GD70" s="46"/>
      <c r="GE70" s="46"/>
      <c r="GF70" s="46"/>
      <c r="GG70" s="46"/>
      <c r="GH70" s="46"/>
      <c r="GI70" s="46"/>
      <c r="GJ70" s="46"/>
      <c r="GK70" s="46"/>
      <c r="GL70" s="46"/>
      <c r="GM70" s="46"/>
      <c r="GN70" s="46"/>
      <c r="GO70" s="46"/>
      <c r="GP70" s="46"/>
      <c r="GQ70" s="46"/>
      <c r="GR70" s="46"/>
      <c r="GS70" s="46"/>
      <c r="GT70" s="46"/>
      <c r="GU70" s="46"/>
      <c r="GV70" s="46"/>
      <c r="GW70" s="46"/>
      <c r="GX70" s="46"/>
      <c r="GY70" s="46"/>
      <c r="GZ70" s="46"/>
      <c r="HA70" s="46"/>
      <c r="HB70" s="46"/>
      <c r="HC70" s="46"/>
      <c r="HD70" s="46"/>
      <c r="HE70" s="46"/>
      <c r="HF70" s="46"/>
      <c r="HG70" s="46"/>
      <c r="HH70" s="46"/>
      <c r="HI70" s="46"/>
      <c r="HJ70" s="46"/>
      <c r="HK70" s="46"/>
      <c r="HL70" s="46"/>
      <c r="HM70" s="46"/>
      <c r="HN70" s="46"/>
      <c r="HO70" s="46"/>
      <c r="HP70" s="46"/>
      <c r="HQ70" s="46"/>
      <c r="HR70" s="46"/>
      <c r="HS70" s="46"/>
      <c r="HT70" s="46"/>
      <c r="HU70" s="46"/>
      <c r="HV70" s="46"/>
      <c r="HW70" s="46"/>
      <c r="HX70" s="46"/>
      <c r="HY70" s="46"/>
      <c r="HZ70" s="46"/>
      <c r="IA70" s="46"/>
      <c r="IB70" s="46"/>
      <c r="IC70" s="46"/>
      <c r="ID70" s="46"/>
      <c r="IE70" s="46"/>
      <c r="IF70" s="46"/>
      <c r="IG70" s="46"/>
      <c r="IH70" s="46"/>
      <c r="II70" s="46"/>
      <c r="IJ70" s="46"/>
      <c r="IK70" s="46"/>
      <c r="IL70" s="46"/>
      <c r="IM70" s="46"/>
      <c r="IN70" s="46"/>
      <c r="IO70" s="46"/>
      <c r="IP70" s="46"/>
      <c r="IQ70" s="46"/>
      <c r="IR70" s="46"/>
      <c r="IS70" s="46"/>
      <c r="IT70" s="46"/>
    </row>
    <row r="71" spans="1:254" ht="3" customHeight="1" x14ac:dyDescent="0.2"/>
    <row r="72" spans="1:254" x14ac:dyDescent="0.2">
      <c r="A72" s="44"/>
      <c r="B72" s="44"/>
      <c r="C72" s="44"/>
      <c r="D72" s="44"/>
      <c r="E72" s="44"/>
      <c r="F72" s="44"/>
      <c r="G72" s="44"/>
      <c r="H72" s="44"/>
      <c r="I72" s="44"/>
      <c r="J72" s="44"/>
    </row>
    <row r="73" spans="1:254" x14ac:dyDescent="0.2">
      <c r="A73" s="44"/>
      <c r="B73" s="44"/>
      <c r="C73" s="44"/>
      <c r="D73" s="44"/>
      <c r="E73" s="44"/>
      <c r="F73" s="44"/>
      <c r="G73" s="44"/>
      <c r="H73" s="44"/>
      <c r="I73" s="44"/>
      <c r="J73" s="44"/>
    </row>
    <row r="74" spans="1:254" x14ac:dyDescent="0.2">
      <c r="A74" s="44"/>
      <c r="B74" s="44"/>
      <c r="C74" s="44"/>
      <c r="D74" s="44"/>
      <c r="E74" s="44"/>
      <c r="F74" s="44"/>
      <c r="G74" s="44"/>
      <c r="H74" s="44"/>
      <c r="I74" s="44"/>
      <c r="J74" s="44"/>
    </row>
    <row r="75" spans="1:254" x14ac:dyDescent="0.2">
      <c r="A75" s="44"/>
      <c r="B75" s="44"/>
      <c r="C75" s="44"/>
      <c r="D75" s="44"/>
      <c r="E75" s="44"/>
      <c r="F75" s="44"/>
      <c r="G75" s="44"/>
      <c r="H75" s="44"/>
      <c r="I75" s="57">
        <v>42468</v>
      </c>
      <c r="J75" s="44"/>
    </row>
    <row r="76" spans="1:254" x14ac:dyDescent="0.2">
      <c r="A76" s="44"/>
      <c r="B76" s="44"/>
      <c r="C76" s="44"/>
      <c r="D76" s="44"/>
      <c r="E76" s="44"/>
      <c r="F76" s="44"/>
      <c r="G76" s="44"/>
      <c r="H76" s="44"/>
      <c r="I76" s="44"/>
      <c r="J76" s="44"/>
    </row>
  </sheetData>
  <mergeCells count="75">
    <mergeCell ref="B70:C70"/>
    <mergeCell ref="F49:G49"/>
    <mergeCell ref="F50:G50"/>
    <mergeCell ref="F51:G51"/>
    <mergeCell ref="F53:G53"/>
    <mergeCell ref="F55:G55"/>
    <mergeCell ref="F56:G56"/>
    <mergeCell ref="F69:I69"/>
    <mergeCell ref="F70:I70"/>
    <mergeCell ref="F68:I68"/>
    <mergeCell ref="F58:G58"/>
    <mergeCell ref="F60:G60"/>
    <mergeCell ref="A63:I63"/>
    <mergeCell ref="B69:C69"/>
    <mergeCell ref="B68:C68"/>
    <mergeCell ref="F48:G48"/>
    <mergeCell ref="A34:B34"/>
    <mergeCell ref="F35:G35"/>
    <mergeCell ref="A36:B36"/>
    <mergeCell ref="F37:G37"/>
    <mergeCell ref="A38:B38"/>
    <mergeCell ref="F39:G39"/>
    <mergeCell ref="F41:G41"/>
    <mergeCell ref="F42:G42"/>
    <mergeCell ref="F43:G43"/>
    <mergeCell ref="F45:G45"/>
    <mergeCell ref="F47:G47"/>
    <mergeCell ref="A33:B33"/>
    <mergeCell ref="F33:G33"/>
    <mergeCell ref="A27:B27"/>
    <mergeCell ref="F27:G27"/>
    <mergeCell ref="A28:B28"/>
    <mergeCell ref="F28:G28"/>
    <mergeCell ref="A29:B29"/>
    <mergeCell ref="F29:G29"/>
    <mergeCell ref="A30:B30"/>
    <mergeCell ref="F30:G30"/>
    <mergeCell ref="A31:B31"/>
    <mergeCell ref="F31:G31"/>
    <mergeCell ref="A32:B32"/>
    <mergeCell ref="A26:B26"/>
    <mergeCell ref="F26:G26"/>
    <mergeCell ref="A18:B18"/>
    <mergeCell ref="F18:G18"/>
    <mergeCell ref="A19:B19"/>
    <mergeCell ref="F19:G19"/>
    <mergeCell ref="A20:B20"/>
    <mergeCell ref="F20:G20"/>
    <mergeCell ref="F21:G21"/>
    <mergeCell ref="A22:B22"/>
    <mergeCell ref="F22:G22"/>
    <mergeCell ref="A24:B24"/>
    <mergeCell ref="F24:G24"/>
    <mergeCell ref="F23:G23"/>
    <mergeCell ref="A15:B15"/>
    <mergeCell ref="F15:G15"/>
    <mergeCell ref="A16:B16"/>
    <mergeCell ref="F16:G16"/>
    <mergeCell ref="A17:B17"/>
    <mergeCell ref="F17:G17"/>
    <mergeCell ref="A10:B10"/>
    <mergeCell ref="F10:G10"/>
    <mergeCell ref="A12:B12"/>
    <mergeCell ref="F12:G12"/>
    <mergeCell ref="A14:B14"/>
    <mergeCell ref="F14:G14"/>
    <mergeCell ref="A2:J2"/>
    <mergeCell ref="A3:J3"/>
    <mergeCell ref="A5:J5"/>
    <mergeCell ref="A7:B8"/>
    <mergeCell ref="E7:E8"/>
    <mergeCell ref="F7:G8"/>
    <mergeCell ref="C7:D7"/>
    <mergeCell ref="H7:I7"/>
    <mergeCell ref="A4:J4"/>
  </mergeCells>
  <printOptions horizontalCentered="1"/>
  <pageMargins left="0.31496062992125984" right="0.31496062992125984" top="0.74803149606299213" bottom="0.74803149606299213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 3</cp:lastModifiedBy>
  <cp:lastPrinted>2016-02-11T20:48:19Z</cp:lastPrinted>
  <dcterms:created xsi:type="dcterms:W3CDTF">2015-01-29T21:03:06Z</dcterms:created>
  <dcterms:modified xsi:type="dcterms:W3CDTF">2016-04-13T19:11:18Z</dcterms:modified>
</cp:coreProperties>
</file>