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<sst xmlns="http://schemas.openxmlformats.org/spreadsheetml/2006/main" count="18" uniqueCount="18">
  <si>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</si>
  <si>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</si>
  <si>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</si>
  <si>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</si>
  <si>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</si>
  <si>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</si>
  <si>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</si>
  <si>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</si>
  <si>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</si>
  <si>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</si>
  <si>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</si>
  <si>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</si>
  <si>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</si>
  <si>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</si>
  <si>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</si>
  <si>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Instituto de la función Registral del Estado de México</t>
  </si>
  <si>
    <t>Del 01 de Enero al 31 de Marzo del 2015</t>
  </si>
  <si>
    <t>Certificados Bursatiles Fiduciarios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</si>
</sst>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_-* #,##0.0_-;\-* #,##0.0_-;_-* &quot;-&quot;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165" fontId="40" fillId="0" borderId="10" xfId="47" applyNumberFormat="1" applyFont="1" applyBorder="1" applyAlignment="1" applyProtection="1">
      <alignment/>
      <protection locked="0"/>
    </xf>
    <xf numFmtId="165" fontId="41" fillId="0" borderId="11" xfId="47" applyNumberFormat="1" applyFont="1" applyBorder="1" applyAlignment="1" applyProtection="1">
      <alignment/>
      <protection locked="0"/>
    </xf>
    <xf numFmtId="43" fontId="0" fillId="0" borderId="0" xfId="0" applyNumberFormat="1" applyAlignment="1">
      <alignment/>
    </xf>
    <xf numFmtId="0" fontId="0" fillId="0" borderId="12" xfId="0" applyBorder="1" applyAlignment="1">
      <alignment/>
    </xf>
    <xf numFmtId="165" fontId="41" fillId="0" borderId="0" xfId="47" applyNumberFormat="1" applyFont="1" applyBorder="1" applyAlignment="1">
      <alignment horizontal="center"/>
    </xf>
    <xf numFmtId="165" fontId="41" fillId="0" borderId="0" xfId="47" applyNumberFormat="1" applyFont="1" applyBorder="1" applyAlignment="1">
      <alignment horizontal="right"/>
    </xf>
    <xf numFmtId="164" fontId="41" fillId="0" borderId="11" xfId="47" applyNumberFormat="1" applyFont="1" applyFill="1" applyBorder="1" applyAlignment="1" applyProtection="1">
      <alignment horizontal="center" vertical="center"/>
      <protection/>
    </xf>
    <xf numFmtId="164" fontId="41" fillId="0" borderId="10" xfId="47" applyNumberFormat="1" applyFont="1" applyFill="1" applyBorder="1" applyAlignment="1" applyProtection="1">
      <alignment horizontal="center" vertical="center"/>
      <protection/>
    </xf>
    <xf numFmtId="164" fontId="41" fillId="0" borderId="13" xfId="47" applyNumberFormat="1" applyFont="1" applyFill="1" applyBorder="1" applyAlignment="1" applyProtection="1">
      <alignment horizontal="center" vertical="center"/>
      <protection/>
    </xf>
    <xf numFmtId="165" fontId="40" fillId="0" borderId="14" xfId="47" applyNumberFormat="1" applyFont="1" applyBorder="1" applyAlignment="1" applyProtection="1">
      <alignment horizontal="right"/>
      <protection locked="0"/>
    </xf>
    <xf numFmtId="165" fontId="40" fillId="0" borderId="14" xfId="47" applyNumberFormat="1" applyFont="1" applyBorder="1" applyAlignment="1" applyProtection="1">
      <alignment horizontal="left"/>
      <protection locked="0"/>
    </xf>
    <xf numFmtId="165" fontId="40" fillId="0" borderId="14" xfId="47" applyNumberFormat="1" applyFont="1" applyBorder="1" applyAlignment="1" applyProtection="1">
      <alignment horizontal="right"/>
      <protection/>
    </xf>
    <xf numFmtId="165" fontId="40" fillId="0" borderId="11" xfId="47" applyNumberFormat="1" applyFont="1" applyBorder="1" applyAlignment="1" applyProtection="1">
      <alignment horizontal="left"/>
      <protection locked="0"/>
    </xf>
    <xf numFmtId="165" fontId="40" fillId="0" borderId="13" xfId="47" applyNumberFormat="1" applyFont="1" applyBorder="1" applyAlignment="1" applyProtection="1">
      <alignment horizontal="left"/>
      <protection locked="0"/>
    </xf>
    <xf numFmtId="164" fontId="3" fillId="0" borderId="15" xfId="47" applyNumberFormat="1" applyFont="1" applyFill="1" applyBorder="1" applyAlignment="1" applyProtection="1">
      <alignment horizontal="center" vertical="center"/>
      <protection/>
    </xf>
    <xf numFmtId="164" fontId="3" fillId="0" borderId="16" xfId="47" applyNumberFormat="1" applyFont="1" applyFill="1" applyBorder="1" applyAlignment="1" applyProtection="1">
      <alignment horizontal="center" vertical="center"/>
      <protection/>
    </xf>
    <xf numFmtId="164" fontId="3" fillId="0" borderId="17" xfId="47" applyNumberFormat="1" applyFont="1" applyFill="1" applyBorder="1" applyAlignment="1" applyProtection="1">
      <alignment horizontal="center" vertical="center"/>
      <protection/>
    </xf>
    <xf numFmtId="164" fontId="3" fillId="0" borderId="18" xfId="47" applyNumberFormat="1" applyFont="1" applyFill="1" applyBorder="1" applyAlignment="1" applyProtection="1">
      <alignment horizontal="center" vertical="center"/>
      <protection/>
    </xf>
    <xf numFmtId="164" fontId="3" fillId="0" borderId="0" xfId="47" applyNumberFormat="1" applyFont="1" applyFill="1" applyBorder="1" applyAlignment="1" applyProtection="1">
      <alignment horizontal="center" vertical="center"/>
      <protection/>
    </xf>
    <xf numFmtId="164" fontId="3" fillId="0" borderId="19" xfId="47" applyNumberFormat="1" applyFont="1" applyFill="1" applyBorder="1" applyAlignment="1" applyProtection="1">
      <alignment horizontal="center" vertical="center"/>
      <protection/>
    </xf>
    <xf numFmtId="164" fontId="41" fillId="0" borderId="20" xfId="47" applyNumberFormat="1" applyFont="1" applyFill="1" applyBorder="1" applyAlignment="1" applyProtection="1">
      <alignment horizontal="center" vertical="center"/>
      <protection/>
    </xf>
    <xf numFmtId="164" fontId="41" fillId="0" borderId="21" xfId="47" applyNumberFormat="1" applyFont="1" applyFill="1" applyBorder="1" applyAlignment="1" applyProtection="1">
      <alignment horizontal="center" vertical="center"/>
      <protection/>
    </xf>
    <xf numFmtId="164" fontId="41" fillId="0" borderId="22" xfId="47" applyNumberFormat="1" applyFont="1" applyFill="1" applyBorder="1" applyAlignment="1" applyProtection="1">
      <alignment horizontal="center" vertical="center"/>
      <protection/>
    </xf>
    <xf numFmtId="164" fontId="41" fillId="0" borderId="23" xfId="47" applyNumberFormat="1" applyFont="1" applyFill="1" applyBorder="1" applyAlignment="1" applyProtection="1">
      <alignment horizontal="center" vertical="center"/>
      <protection/>
    </xf>
    <xf numFmtId="165" fontId="41" fillId="0" borderId="14" xfId="47" applyNumberFormat="1" applyFont="1" applyBorder="1" applyAlignment="1">
      <alignment horizontal="right"/>
    </xf>
    <xf numFmtId="165" fontId="40" fillId="0" borderId="0" xfId="47" applyNumberFormat="1" applyFont="1" applyBorder="1" applyAlignment="1">
      <alignment horizontal="center"/>
    </xf>
    <xf numFmtId="165" fontId="41" fillId="0" borderId="11" xfId="47" applyNumberFormat="1" applyFont="1" applyFill="1" applyBorder="1" applyAlignment="1" applyProtection="1">
      <alignment horizontal="center" vertical="center"/>
      <protection/>
    </xf>
    <xf numFmtId="165" fontId="41" fillId="0" borderId="10" xfId="47" applyNumberFormat="1" applyFont="1" applyFill="1" applyBorder="1" applyAlignment="1" applyProtection="1">
      <alignment horizontal="center" vertical="center"/>
      <protection/>
    </xf>
    <xf numFmtId="165" fontId="41" fillId="0" borderId="13" xfId="47" applyNumberFormat="1" applyFont="1" applyFill="1" applyBorder="1" applyAlignment="1" applyProtection="1">
      <alignment horizontal="center" vertical="center"/>
      <protection/>
    </xf>
    <xf numFmtId="165" fontId="41" fillId="0" borderId="14" xfId="47" applyNumberFormat="1" applyFont="1" applyBorder="1" applyAlignment="1" applyProtection="1">
      <alignment horizontal="left"/>
      <protection locked="0"/>
    </xf>
    <xf numFmtId="164" fontId="3" fillId="0" borderId="24" xfId="47" applyNumberFormat="1" applyFont="1" applyFill="1" applyBorder="1" applyAlignment="1" applyProtection="1">
      <alignment horizontal="center" vertical="center"/>
      <protection/>
    </xf>
    <xf numFmtId="164" fontId="3" fillId="0" borderId="25" xfId="47" applyNumberFormat="1" applyFont="1" applyFill="1" applyBorder="1" applyAlignment="1" applyProtection="1">
      <alignment horizontal="center" vertical="center"/>
      <protection/>
    </xf>
    <xf numFmtId="164" fontId="3" fillId="0" borderId="26" xfId="47" applyNumberFormat="1" applyFont="1" applyFill="1" applyBorder="1" applyAlignment="1" applyProtection="1">
      <alignment horizontal="center" vertical="center"/>
      <protection/>
    </xf>
    <xf numFmtId="165" fontId="41" fillId="0" borderId="14" xfId="47" applyNumberFormat="1" applyFont="1" applyBorder="1" applyAlignment="1" applyProtection="1">
      <alignment horizontal="right"/>
      <protection/>
    </xf>
    <xf numFmtId="165" fontId="40" fillId="0" borderId="0" xfId="47" applyNumberFormat="1" applyFont="1" applyBorder="1" applyAlignment="1">
      <alignment horizontal="right"/>
    </xf>
    <xf numFmtId="165" fontId="41" fillId="0" borderId="14" xfId="47" applyNumberFormat="1" applyFont="1" applyBorder="1" applyAlignment="1">
      <alignment horizontal="center"/>
    </xf>
    <xf numFmtId="165" fontId="40" fillId="0" borderId="11" xfId="47" applyNumberFormat="1" applyFont="1" applyBorder="1" applyAlignment="1" applyProtection="1">
      <alignment horizontal="center"/>
      <protection locked="0"/>
    </xf>
    <xf numFmtId="165" fontId="40" fillId="0" borderId="13" xfId="47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2</xdr:col>
      <xdr:colOff>304800</xdr:colOff>
      <xdr:row>39</xdr:row>
      <xdr:rowOff>57150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0" y="6877050"/>
          <a:ext cx="28860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 en D. Roberto González Cantellano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del IFREM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7</xdr:col>
      <xdr:colOff>695325</xdr:colOff>
      <xdr:row>39</xdr:row>
      <xdr:rowOff>38100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4105275" y="6877050"/>
          <a:ext cx="29813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Salvador  Morales Vargas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Administración y Finanzas</a:t>
          </a:r>
        </a:p>
      </xdr:txBody>
    </xdr:sp>
    <xdr:clientData/>
  </xdr:twoCellAnchor>
  <xdr:twoCellAnchor>
    <xdr:from>
      <xdr:col>1</xdr:col>
      <xdr:colOff>1495425</xdr:colOff>
      <xdr:row>41</xdr:row>
      <xdr:rowOff>0</xdr:rowOff>
    </xdr:from>
    <xdr:to>
      <xdr:col>5</xdr:col>
      <xdr:colOff>142875</xdr:colOff>
      <xdr:row>44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257425" y="7829550"/>
          <a:ext cx="2752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Hernandez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7"/>
  <sheetViews>
    <sheetView showGridLines="0" tabSelected="1" zoomScale="130" zoomScaleNormal="130" zoomScalePageLayoutView="0" workbookViewId="0" topLeftCell="A1">
      <selection activeCell="E7" sqref="E7:F7"/>
    </sheetView>
  </sheetViews>
  <sheetFormatPr defaultColWidth="11.421875" defaultRowHeight="15"/>
  <cols>
    <col min="2" max="2" width="27.28125" style="0" customWidth="1"/>
    <col min="10" max="10" width="13.140625" style="0" bestFit="1" customWidth="1"/>
  </cols>
  <sheetData>
    <row r="1" ht="15.75" thickBot="1"/>
    <row r="2" spans="1:8" ht="15">
      <c r="A2" s="16" t="s">
        <v>15</v>
      </c>
      <c r="B2" s="17"/>
      <c r="C2" s="17"/>
      <c r="D2" s="17"/>
      <c r="E2" s="17"/>
      <c r="F2" s="17"/>
      <c r="G2" s="17"/>
      <c r="H2" s="18"/>
    </row>
    <row r="3" spans="1:8" ht="15">
      <c r="A3" s="19" t="s">
        <v>0</v>
      </c>
      <c r="B3" s="20"/>
      <c r="C3" s="20"/>
      <c r="D3" s="20"/>
      <c r="E3" s="20"/>
      <c r="F3" s="20"/>
      <c r="G3" s="20"/>
      <c r="H3" s="21"/>
    </row>
    <row r="4" spans="1:8" ht="15">
      <c r="A4" s="19" t="s">
        <v>16</v>
      </c>
      <c r="B4" s="20"/>
      <c r="C4" s="20"/>
      <c r="D4" s="20"/>
      <c r="E4" s="20"/>
      <c r="F4" s="20"/>
      <c r="G4" s="20"/>
      <c r="H4" s="21"/>
    </row>
    <row r="5" spans="1:8" ht="15.75" thickBot="1">
      <c r="A5" s="32" t="s">
        <v>14</v>
      </c>
      <c r="B5" s="33"/>
      <c r="C5" s="33"/>
      <c r="D5" s="33"/>
      <c r="E5" s="33"/>
      <c r="F5" s="33"/>
      <c r="G5" s="33"/>
      <c r="H5" s="34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22" t="s">
        <v>1</v>
      </c>
      <c r="B7" s="23"/>
      <c r="C7" s="8" t="s">
        <v>13</v>
      </c>
      <c r="D7" s="9"/>
      <c r="E7" s="8" t="s">
        <v>2</v>
      </c>
      <c r="F7" s="9"/>
      <c r="G7" s="8" t="s">
        <v>3</v>
      </c>
      <c r="H7" s="10"/>
    </row>
    <row r="8" spans="1:8" ht="15">
      <c r="A8" s="24"/>
      <c r="B8" s="25"/>
      <c r="C8" s="8" t="s">
        <v>4</v>
      </c>
      <c r="D8" s="9"/>
      <c r="E8" s="8" t="s">
        <v>5</v>
      </c>
      <c r="F8" s="9"/>
      <c r="G8" s="8" t="s">
        <v>6</v>
      </c>
      <c r="H8" s="10"/>
    </row>
    <row r="9" spans="1:8" ht="15">
      <c r="A9" s="8" t="s">
        <v>7</v>
      </c>
      <c r="B9" s="9"/>
      <c r="C9" s="9"/>
      <c r="D9" s="9"/>
      <c r="E9" s="9"/>
      <c r="F9" s="9"/>
      <c r="G9" s="9"/>
      <c r="H9" s="10"/>
    </row>
    <row r="10" spans="1:8" ht="15">
      <c r="A10" s="14" t="s">
        <v>12</v>
      </c>
      <c r="B10" s="15"/>
      <c r="C10" s="11"/>
      <c r="D10" s="11"/>
      <c r="E10" s="11"/>
      <c r="F10" s="11"/>
      <c r="G10" s="13">
        <f>IF(AND(C10&gt;=0,E10&gt;=0),(C10-E10),"-")</f>
        <v>0</v>
      </c>
      <c r="H10" s="13">
        <f>IF(AND(G10&gt;=0,F10&gt;=0),SUM(F10:G10),"-")</f>
        <v>0</v>
      </c>
    </row>
    <row r="11" spans="1:8" ht="15">
      <c r="A11" s="12"/>
      <c r="B11" s="12"/>
      <c r="C11" s="11"/>
      <c r="D11" s="11"/>
      <c r="E11" s="11"/>
      <c r="F11" s="11"/>
      <c r="G11" s="13">
        <f aca="true" t="shared" si="0" ref="G11:G17">IF(AND(C11&gt;=0,E11&gt;=0),(C11-E11),"-")</f>
        <v>0</v>
      </c>
      <c r="H11" s="13">
        <f aca="true" t="shared" si="1" ref="H11:H17">IF(AND(G11&gt;=0,F11&gt;=0),SUM(F11:G11),"-")</f>
        <v>0</v>
      </c>
    </row>
    <row r="12" spans="1:8" ht="15">
      <c r="A12" s="12"/>
      <c r="B12" s="12"/>
      <c r="C12" s="11"/>
      <c r="D12" s="11"/>
      <c r="E12" s="11"/>
      <c r="F12" s="11"/>
      <c r="G12" s="13">
        <f t="shared" si="0"/>
        <v>0</v>
      </c>
      <c r="H12" s="13">
        <f t="shared" si="1"/>
        <v>0</v>
      </c>
    </row>
    <row r="13" spans="1:8" ht="15">
      <c r="A13" s="12"/>
      <c r="B13" s="12"/>
      <c r="C13" s="11"/>
      <c r="D13" s="11"/>
      <c r="E13" s="11"/>
      <c r="F13" s="11"/>
      <c r="G13" s="13">
        <f t="shared" si="0"/>
        <v>0</v>
      </c>
      <c r="H13" s="13">
        <f t="shared" si="1"/>
        <v>0</v>
      </c>
    </row>
    <row r="14" spans="1:8" ht="15">
      <c r="A14" s="14"/>
      <c r="B14" s="15"/>
      <c r="C14" s="11"/>
      <c r="D14" s="11"/>
      <c r="E14" s="11"/>
      <c r="F14" s="11"/>
      <c r="G14" s="13">
        <f t="shared" si="0"/>
        <v>0</v>
      </c>
      <c r="H14" s="13">
        <f t="shared" si="1"/>
        <v>0</v>
      </c>
    </row>
    <row r="15" spans="1:8" ht="15">
      <c r="A15" s="12"/>
      <c r="B15" s="12"/>
      <c r="C15" s="11"/>
      <c r="D15" s="11"/>
      <c r="E15" s="11"/>
      <c r="F15" s="11"/>
      <c r="G15" s="13">
        <f t="shared" si="0"/>
        <v>0</v>
      </c>
      <c r="H15" s="13">
        <f t="shared" si="1"/>
        <v>0</v>
      </c>
    </row>
    <row r="16" spans="1:8" ht="15">
      <c r="A16" s="12"/>
      <c r="B16" s="12"/>
      <c r="C16" s="11"/>
      <c r="D16" s="11"/>
      <c r="E16" s="11"/>
      <c r="F16" s="11"/>
      <c r="G16" s="13">
        <f t="shared" si="0"/>
        <v>0</v>
      </c>
      <c r="H16" s="13">
        <f t="shared" si="1"/>
        <v>0</v>
      </c>
    </row>
    <row r="17" spans="1:8" ht="15">
      <c r="A17" s="12"/>
      <c r="B17" s="12"/>
      <c r="C17" s="11"/>
      <c r="D17" s="11"/>
      <c r="E17" s="11"/>
      <c r="F17" s="11"/>
      <c r="G17" s="13">
        <f t="shared" si="0"/>
        <v>0</v>
      </c>
      <c r="H17" s="13">
        <f t="shared" si="1"/>
        <v>0</v>
      </c>
    </row>
    <row r="18" spans="1:8" ht="15">
      <c r="A18" s="26" t="s">
        <v>8</v>
      </c>
      <c r="B18" s="26"/>
      <c r="C18" s="26">
        <f>SUM(C10:D17)</f>
        <v>0</v>
      </c>
      <c r="D18" s="26"/>
      <c r="E18" s="26">
        <f>SUM(E10:F17)</f>
        <v>0</v>
      </c>
      <c r="F18" s="26"/>
      <c r="G18" s="26">
        <f>SUM(G10:H17)</f>
        <v>0</v>
      </c>
      <c r="H18" s="26"/>
    </row>
    <row r="19" spans="1:8" ht="15">
      <c r="A19" s="27"/>
      <c r="B19" s="27"/>
      <c r="C19" s="27"/>
      <c r="D19" s="27"/>
      <c r="E19" s="27"/>
      <c r="F19" s="27"/>
      <c r="G19" s="27"/>
      <c r="H19" s="27"/>
    </row>
    <row r="20" spans="1:8" ht="15">
      <c r="A20" s="28" t="s">
        <v>9</v>
      </c>
      <c r="B20" s="29"/>
      <c r="C20" s="29"/>
      <c r="D20" s="29"/>
      <c r="E20" s="29"/>
      <c r="F20" s="29"/>
      <c r="G20" s="29"/>
      <c r="H20" s="30"/>
    </row>
    <row r="21" spans="1:10" ht="15">
      <c r="A21" s="31" t="s">
        <v>17</v>
      </c>
      <c r="B21" s="31"/>
      <c r="C21" s="38">
        <v>0</v>
      </c>
      <c r="D21" s="39"/>
      <c r="E21" s="38">
        <v>56766.1</v>
      </c>
      <c r="F21" s="39">
        <v>0</v>
      </c>
      <c r="G21" s="13">
        <f>+C21-E21</f>
        <v>-56766.1</v>
      </c>
      <c r="H21" s="13">
        <f>+C21-E21</f>
        <v>-56766.1</v>
      </c>
      <c r="J21" s="4"/>
    </row>
    <row r="22" spans="1:8" ht="15">
      <c r="A22" s="12"/>
      <c r="B22" s="12"/>
      <c r="C22" s="11"/>
      <c r="D22" s="11"/>
      <c r="E22" s="11"/>
      <c r="F22" s="11"/>
      <c r="G22" s="13">
        <f>IF(AND(C22&gt;=0,E22&gt;=0),(C22-E22),"-")</f>
        <v>0</v>
      </c>
      <c r="H22" s="13">
        <f aca="true" t="shared" si="2" ref="H22:H29">IF(AND(G22&gt;=0,F22&gt;=0),SUM(F22:G22),"-")</f>
        <v>0</v>
      </c>
    </row>
    <row r="23" spans="1:8" ht="15">
      <c r="A23" s="12"/>
      <c r="B23" s="12"/>
      <c r="C23" s="11"/>
      <c r="D23" s="11"/>
      <c r="E23" s="11"/>
      <c r="F23" s="11"/>
      <c r="G23" s="13">
        <f aca="true" t="shared" si="3" ref="G23:G29">IF(AND(C23&gt;=0,E23&gt;=0),(C23-E23),"-")</f>
        <v>0</v>
      </c>
      <c r="H23" s="13">
        <f t="shared" si="2"/>
        <v>0</v>
      </c>
    </row>
    <row r="24" spans="1:8" ht="15">
      <c r="A24" s="3"/>
      <c r="B24" s="2"/>
      <c r="C24" s="11"/>
      <c r="D24" s="11"/>
      <c r="E24" s="11"/>
      <c r="F24" s="11"/>
      <c r="G24" s="13"/>
      <c r="H24" s="13"/>
    </row>
    <row r="25" spans="1:8" ht="15">
      <c r="A25" s="12"/>
      <c r="B25" s="12"/>
      <c r="C25" s="11"/>
      <c r="D25" s="11"/>
      <c r="E25" s="11"/>
      <c r="F25" s="11"/>
      <c r="G25" s="13">
        <f t="shared" si="3"/>
        <v>0</v>
      </c>
      <c r="H25" s="13">
        <f t="shared" si="2"/>
        <v>0</v>
      </c>
    </row>
    <row r="26" spans="1:8" ht="15">
      <c r="A26" s="12"/>
      <c r="B26" s="12"/>
      <c r="C26" s="11"/>
      <c r="D26" s="11"/>
      <c r="E26" s="11"/>
      <c r="F26" s="11"/>
      <c r="G26" s="13">
        <f t="shared" si="3"/>
        <v>0</v>
      </c>
      <c r="H26" s="13">
        <f t="shared" si="2"/>
        <v>0</v>
      </c>
    </row>
    <row r="27" spans="1:8" ht="15">
      <c r="A27" s="12"/>
      <c r="B27" s="12"/>
      <c r="C27" s="11"/>
      <c r="D27" s="11"/>
      <c r="E27" s="11"/>
      <c r="F27" s="11"/>
      <c r="G27" s="13">
        <f t="shared" si="3"/>
        <v>0</v>
      </c>
      <c r="H27" s="13">
        <f t="shared" si="2"/>
        <v>0</v>
      </c>
    </row>
    <row r="28" spans="1:8" ht="15">
      <c r="A28" s="12"/>
      <c r="B28" s="12"/>
      <c r="C28" s="11"/>
      <c r="D28" s="11"/>
      <c r="E28" s="11"/>
      <c r="F28" s="11"/>
      <c r="G28" s="13">
        <f t="shared" si="3"/>
        <v>0</v>
      </c>
      <c r="H28" s="13">
        <f t="shared" si="2"/>
        <v>0</v>
      </c>
    </row>
    <row r="29" spans="1:8" ht="15">
      <c r="A29" s="12"/>
      <c r="B29" s="12"/>
      <c r="C29" s="11"/>
      <c r="D29" s="11"/>
      <c r="E29" s="11"/>
      <c r="F29" s="11"/>
      <c r="G29" s="13">
        <f t="shared" si="3"/>
        <v>0</v>
      </c>
      <c r="H29" s="13">
        <f t="shared" si="2"/>
        <v>0</v>
      </c>
    </row>
    <row r="30" spans="1:8" ht="15">
      <c r="A30" s="26" t="s">
        <v>10</v>
      </c>
      <c r="B30" s="26"/>
      <c r="C30" s="26">
        <f>SUM(C21:D29)</f>
        <v>0</v>
      </c>
      <c r="D30" s="26"/>
      <c r="E30" s="26">
        <f>SUM(E21:F29)</f>
        <v>56766.1</v>
      </c>
      <c r="F30" s="26"/>
      <c r="G30" s="35">
        <f>+C30-E30</f>
        <v>-56766.1</v>
      </c>
      <c r="H30" s="35">
        <f>+C30-E30</f>
        <v>-56766.1</v>
      </c>
    </row>
    <row r="31" spans="1:8" ht="15">
      <c r="A31" s="27"/>
      <c r="B31" s="27"/>
      <c r="C31" s="36"/>
      <c r="D31" s="36"/>
      <c r="E31" s="36"/>
      <c r="F31" s="36"/>
      <c r="G31" s="36"/>
      <c r="H31" s="36"/>
    </row>
    <row r="32" spans="1:8" ht="15">
      <c r="A32" s="37" t="s">
        <v>11</v>
      </c>
      <c r="B32" s="37"/>
      <c r="C32" s="26">
        <f>SUM(C18,C30)</f>
        <v>0</v>
      </c>
      <c r="D32" s="26"/>
      <c r="E32" s="26">
        <f>SUM(E18,E30)</f>
        <v>56766.1</v>
      </c>
      <c r="F32" s="26"/>
      <c r="G32" s="26">
        <f>SUM(G18,G30)</f>
        <v>-56766.1</v>
      </c>
      <c r="H32" s="26"/>
    </row>
    <row r="33" spans="1:8" ht="15">
      <c r="A33" s="6"/>
      <c r="B33" s="6"/>
      <c r="C33" s="7"/>
      <c r="D33" s="7"/>
      <c r="E33" s="7"/>
      <c r="F33" s="7"/>
      <c r="G33" s="7"/>
      <c r="H33" s="7"/>
    </row>
    <row r="34" spans="1:8" ht="15">
      <c r="A34" s="6"/>
      <c r="B34" s="6"/>
      <c r="C34" s="7"/>
      <c r="D34" s="7"/>
      <c r="E34" s="7"/>
      <c r="F34" s="7"/>
      <c r="G34" s="7"/>
      <c r="H34" s="7"/>
    </row>
    <row r="35" spans="1:8" ht="15">
      <c r="A35" s="6"/>
      <c r="B35" s="6"/>
      <c r="C35" s="7"/>
      <c r="D35" s="7"/>
      <c r="E35" s="7"/>
      <c r="F35" s="7"/>
      <c r="G35" s="7"/>
      <c r="H35" s="7"/>
    </row>
    <row r="37" spans="1:8" ht="15">
      <c r="A37" s="5"/>
      <c r="B37" s="5"/>
      <c r="E37" s="5"/>
      <c r="F37" s="5"/>
      <c r="G37" s="5"/>
      <c r="H37" s="5"/>
    </row>
  </sheetData>
  <sheetProtection/>
  <mergeCells count="100">
    <mergeCell ref="C24:D24"/>
    <mergeCell ref="E24:F24"/>
    <mergeCell ref="G24:H24"/>
    <mergeCell ref="G21:H21"/>
    <mergeCell ref="C21:D21"/>
    <mergeCell ref="E21:F21"/>
    <mergeCell ref="A32:B32"/>
    <mergeCell ref="C32:D32"/>
    <mergeCell ref="E32:F32"/>
    <mergeCell ref="G32:H32"/>
    <mergeCell ref="C29:D29"/>
    <mergeCell ref="E29:F29"/>
    <mergeCell ref="G29:H29"/>
    <mergeCell ref="A30:B30"/>
    <mergeCell ref="C30:D30"/>
    <mergeCell ref="A5:H5"/>
    <mergeCell ref="E30:F30"/>
    <mergeCell ref="G30:H30"/>
    <mergeCell ref="A31:B31"/>
    <mergeCell ref="C31:D31"/>
    <mergeCell ref="E31:F31"/>
    <mergeCell ref="G31:H31"/>
    <mergeCell ref="E28:F28"/>
    <mergeCell ref="G28:H28"/>
    <mergeCell ref="A29:B29"/>
    <mergeCell ref="A28:B28"/>
    <mergeCell ref="E26:F26"/>
    <mergeCell ref="G26:H26"/>
    <mergeCell ref="A27:B27"/>
    <mergeCell ref="C27:D27"/>
    <mergeCell ref="E27:F27"/>
    <mergeCell ref="G27:H27"/>
    <mergeCell ref="A25:B25"/>
    <mergeCell ref="C25:D25"/>
    <mergeCell ref="E25:F25"/>
    <mergeCell ref="G25:H25"/>
    <mergeCell ref="E22:F22"/>
    <mergeCell ref="G22:H22"/>
    <mergeCell ref="A23:B23"/>
    <mergeCell ref="C23:D23"/>
    <mergeCell ref="E23:F23"/>
    <mergeCell ref="G23:H23"/>
    <mergeCell ref="C19:D19"/>
    <mergeCell ref="E19:F19"/>
    <mergeCell ref="G19:H19"/>
    <mergeCell ref="A20:H20"/>
    <mergeCell ref="A21:B21"/>
    <mergeCell ref="A19:B19"/>
    <mergeCell ref="E17:F17"/>
    <mergeCell ref="G17:H17"/>
    <mergeCell ref="A18:B18"/>
    <mergeCell ref="C18:D18"/>
    <mergeCell ref="E18:F18"/>
    <mergeCell ref="G18:H18"/>
    <mergeCell ref="A17:B17"/>
    <mergeCell ref="C17:D17"/>
    <mergeCell ref="E15:F15"/>
    <mergeCell ref="G15:H15"/>
    <mergeCell ref="A16:B16"/>
    <mergeCell ref="C16:D16"/>
    <mergeCell ref="E16:F16"/>
    <mergeCell ref="G16:H16"/>
    <mergeCell ref="A15:B15"/>
    <mergeCell ref="C15:D15"/>
    <mergeCell ref="E13:F13"/>
    <mergeCell ref="G13:H13"/>
    <mergeCell ref="A14:B14"/>
    <mergeCell ref="C14:D14"/>
    <mergeCell ref="E14:F14"/>
    <mergeCell ref="G14:H14"/>
    <mergeCell ref="A13:B13"/>
    <mergeCell ref="C13:D13"/>
    <mergeCell ref="E12:F12"/>
    <mergeCell ref="G12:H12"/>
    <mergeCell ref="A12:B12"/>
    <mergeCell ref="C12:D12"/>
    <mergeCell ref="A11:B11"/>
    <mergeCell ref="C11:D11"/>
    <mergeCell ref="E11:F11"/>
    <mergeCell ref="G11:H11"/>
    <mergeCell ref="A10:B10"/>
    <mergeCell ref="C10:D10"/>
    <mergeCell ref="A2:H2"/>
    <mergeCell ref="A3:H3"/>
    <mergeCell ref="A4:H4"/>
    <mergeCell ref="A7:B8"/>
    <mergeCell ref="C7:D7"/>
    <mergeCell ref="E7:F7"/>
    <mergeCell ref="G7:H7"/>
    <mergeCell ref="C8:D8"/>
    <mergeCell ref="E8:F8"/>
    <mergeCell ref="G8:H8"/>
    <mergeCell ref="A9:H9"/>
    <mergeCell ref="C28:D28"/>
    <mergeCell ref="A26:B26"/>
    <mergeCell ref="C26:D26"/>
    <mergeCell ref="A22:B22"/>
    <mergeCell ref="C22:D22"/>
    <mergeCell ref="E10:F10"/>
    <mergeCell ref="G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Contabilidad 1</cp:lastModifiedBy>
  <cp:lastPrinted>2015-04-17T23:14:46Z</cp:lastPrinted>
  <dcterms:created xsi:type="dcterms:W3CDTF">2014-09-04T19:27:18Z</dcterms:created>
  <dcterms:modified xsi:type="dcterms:W3CDTF">2015-04-30T18:00:00Z</dcterms:modified>
  <cp:category/>
  <cp:version/>
  <cp:contentType/>
  <cp:contentStatus/>
</cp:coreProperties>
</file>